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inwestycje" sheetId="1" r:id="rId1"/>
  </sheets>
  <definedNames/>
  <calcPr fullCalcOnLoad="1"/>
</workbook>
</file>

<file path=xl/sharedStrings.xml><?xml version="1.0" encoding="utf-8"?>
<sst xmlns="http://schemas.openxmlformats.org/spreadsheetml/2006/main" count="88" uniqueCount="57">
  <si>
    <t>Dział</t>
  </si>
  <si>
    <t>010</t>
  </si>
  <si>
    <t>01010</t>
  </si>
  <si>
    <t>Lp.</t>
  </si>
  <si>
    <t>Nazwa zadania / programu inwestycyjnego</t>
  </si>
  <si>
    <t>Gmina Żabia Wola</t>
  </si>
  <si>
    <t>Roz.</t>
  </si>
  <si>
    <t>-</t>
  </si>
  <si>
    <t>600</t>
  </si>
  <si>
    <t>60016</t>
  </si>
  <si>
    <t>Budowa infrastruktury teleinformatycznej Gminy Żabia Wola</t>
  </si>
  <si>
    <t>Związek Międzygminny "Mazowsze Zachodnie"</t>
  </si>
  <si>
    <t>Oświetlenie uliczne - budowa</t>
  </si>
  <si>
    <t>Racjonalna gospodarka wodą w aspekcie społeczno-gospodarczego rozwoju gmin Mazowsza Zachodniego</t>
  </si>
  <si>
    <t>Wydatki majątkowe:</t>
  </si>
  <si>
    <t xml:space="preserve">  </t>
  </si>
  <si>
    <t>700</t>
  </si>
  <si>
    <t>70005</t>
  </si>
  <si>
    <t>Gminne Centrum Zdrowia - modernizacja i termoizolacja istniejącego obiektu ochrony zdrowia</t>
  </si>
  <si>
    <t>Planowane wydatki</t>
  </si>
  <si>
    <t>z tego źródła finansowania</t>
  </si>
  <si>
    <t>Łączne koszty finansowe</t>
  </si>
  <si>
    <t>Rok budżetowy 2007</t>
  </si>
  <si>
    <t>dochody własne jst</t>
  </si>
  <si>
    <t>kredyty i pożyczki</t>
  </si>
  <si>
    <t>x</t>
  </si>
  <si>
    <t>Zadania inwestycyjne w 2007 r.</t>
  </si>
  <si>
    <t>środki pochodzące z innych źródeł * (A, B, C)</t>
  </si>
  <si>
    <t>* Żródło finansowania:</t>
  </si>
  <si>
    <t xml:space="preserve">A. </t>
  </si>
  <si>
    <t>B.</t>
  </si>
  <si>
    <t xml:space="preserve">C. </t>
  </si>
  <si>
    <t xml:space="preserve">Dotacje i środki z budżetu państwa </t>
  </si>
  <si>
    <t>Środki i dotacje otrzymane od innych jst oraz innych jednostek zaliczanych do sektora finansów publicznych</t>
  </si>
  <si>
    <t>Inne źródła</t>
  </si>
  <si>
    <t xml:space="preserve">Kompleksowe uregulowanie zaopatrzenia w wodę północnej i południowej części Gminy Żabia Wola </t>
  </si>
  <si>
    <t>Jednostka organizacyj-na realizująca program</t>
  </si>
  <si>
    <t>Gminne Centrum Zdrowia - modernizacja i termoizolacja istniejącego obiektu ochrony zdrowia (koszty obsługi prefinansowania)</t>
  </si>
  <si>
    <t>Budowa infrastruktury teleinformatycznej Gminy Żabia Wola (koszty obsługi prefinansowania)</t>
  </si>
  <si>
    <t xml:space="preserve">Środki wymienione w art. 5 ust. 1 pkt 2 i 3 u.f.p. </t>
  </si>
  <si>
    <t>Pozostałe wydatki majątkowe, w tym na pomoc finansową udzielaną między j.s.t. na dofinansowanie zadań inwestycyjnych</t>
  </si>
  <si>
    <t>Remont i przebudowa drogi 38501 Grodzisk Maz. - Tarczyn</t>
  </si>
  <si>
    <t>Budowa schroniska dla zwierząt</t>
  </si>
  <si>
    <t>Powiat Grodziski</t>
  </si>
  <si>
    <t>Budowa i przebudwa drogi powiatowej nr 38510 Mszczonów Tarczyn  na odcinku Mszczonów - Piotrkowice</t>
  </si>
  <si>
    <t>Zakupy inwestycyjne - sztandar</t>
  </si>
  <si>
    <t>Dokumentacja przyszłościowa - budowa mieszkań komunalnych</t>
  </si>
  <si>
    <t>Zakupy inwestycyjne - droga w Oddziale i Bieniewcu</t>
  </si>
  <si>
    <t>Dokumentacja przyszłościowa - kształtowanie centrów wsi</t>
  </si>
  <si>
    <t xml:space="preserve">Dokumentacja przyszłościowa - budowa przedszkola gminnego </t>
  </si>
  <si>
    <t>Powiat Pruszkowski</t>
  </si>
  <si>
    <t>Dokumentacja przyszłościowa - budowa i przebudowa dróg gminnych: Zalesie - Musuły, Grzegorzewice - Skuły, Żabia Wola - Żelechów</t>
  </si>
  <si>
    <t xml:space="preserve">Załącznik nr 3a do Uchwały Rady Gminy nr .../2007 z dnia 26 czerwca 2007 r. </t>
  </si>
  <si>
    <t>B)</t>
  </si>
  <si>
    <t>Rozbudowa systemów szerokopasmowego dostępu do internetu na terenie Gminy Żabia Wola</t>
  </si>
  <si>
    <t>Racjonalna gospodarka wodą w aspekcie społeczno-gospodarczego rozwoju gmin Mazowsza Zachodniego - budowa oczyszczalni ścieków w Żabiej Woli wraz z kanalizacją oraz melioracja rowu</t>
  </si>
  <si>
    <t xml:space="preserve">Konserwacja nawierzchni drogi powiatowej  Nr 2857W Żelechów-Ojrzanów-Księżak-Tarczyn na odcinku przebiegającym przez powiat Pruszkowski w gminie Nadarzyn, obręb Młochów 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</si>
</sst>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000000"/>
    <numFmt numFmtId="166" formatCode="0.0000000"/>
    <numFmt numFmtId="167" formatCode="0.000000"/>
    <numFmt numFmtId="168" formatCode="0.00000"/>
    <numFmt numFmtId="169" formatCode="0.0000"/>
    <numFmt numFmtId="170" formatCode="0.000"/>
  </numFmts>
  <fonts count="7">
    <font>
      <sz val="10"/>
      <name val="Arial CE"/>
      <family val="0"/>
    </font>
    <font>
      <sz val="8"/>
      <name val="Arial CE"/>
      <family val="2"/>
    </font>
    <font>
      <b/>
      <sz val="8"/>
      <name val="Arial CE"/>
      <family val="2"/>
    </font>
    <font>
      <b/>
      <sz val="9"/>
      <name val="Arial CE"/>
      <family val="2"/>
    </font>
    <font>
      <b/>
      <sz val="12"/>
      <name val="Arial CE"/>
      <family val="2"/>
    </font>
    <font>
      <sz val="6"/>
      <name val="Arial CE"/>
      <family val="2"/>
    </font>
    <font>
      <b/>
      <sz val="10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1" fillId="0" borderId="1" xfId="0" applyFont="1" applyBorder="1" applyAlignment="1">
      <alignment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/>
    </xf>
    <xf numFmtId="43" fontId="1" fillId="0" borderId="1" xfId="15" applyFont="1" applyBorder="1" applyAlignment="1">
      <alignment horizontal="center" vertical="center"/>
    </xf>
    <xf numFmtId="43" fontId="2" fillId="0" borderId="1" xfId="15" applyFont="1" applyFill="1" applyBorder="1" applyAlignment="1">
      <alignment horizontal="center"/>
    </xf>
    <xf numFmtId="43" fontId="0" fillId="0" borderId="0" xfId="0" applyNumberFormat="1" applyAlignment="1">
      <alignment/>
    </xf>
    <xf numFmtId="0" fontId="4" fillId="0" borderId="0" xfId="0" applyFont="1" applyAlignment="1">
      <alignment horizontal="center"/>
    </xf>
    <xf numFmtId="43" fontId="2" fillId="2" borderId="1" xfId="15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43" fontId="1" fillId="2" borderId="1" xfId="15" applyFont="1" applyFill="1" applyBorder="1" applyAlignment="1">
      <alignment horizontal="center" vertical="center"/>
    </xf>
    <xf numFmtId="43" fontId="1" fillId="0" borderId="1" xfId="15" applyFont="1" applyBorder="1" applyAlignment="1">
      <alignment horizontal="right" vertical="center"/>
    </xf>
    <xf numFmtId="0" fontId="1" fillId="0" borderId="1" xfId="0" applyFont="1" applyBorder="1" applyAlignment="1">
      <alignment horizontal="center" vertical="center" wrapText="1"/>
    </xf>
    <xf numFmtId="43" fontId="1" fillId="0" borderId="2" xfId="15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 wrapText="1"/>
    </xf>
    <xf numFmtId="43" fontId="1" fillId="3" borderId="1" xfId="15" applyFont="1" applyFill="1" applyBorder="1" applyAlignment="1">
      <alignment horizontal="center" vertical="center"/>
    </xf>
    <xf numFmtId="43" fontId="2" fillId="3" borderId="1" xfId="15" applyFont="1" applyFill="1" applyBorder="1" applyAlignment="1">
      <alignment horizontal="center"/>
    </xf>
    <xf numFmtId="43" fontId="1" fillId="0" borderId="1" xfId="15" applyFont="1" applyBorder="1" applyAlignment="1">
      <alignment horizontal="center" vertical="center"/>
    </xf>
    <xf numFmtId="43" fontId="1" fillId="0" borderId="1" xfId="15" applyFont="1" applyBorder="1" applyAlignment="1">
      <alignment horizontal="center" vertical="center" wrapText="1"/>
    </xf>
    <xf numFmtId="43" fontId="1" fillId="3" borderId="1" xfId="15" applyFont="1" applyFill="1" applyBorder="1" applyAlignment="1">
      <alignment horizontal="center" vertical="center"/>
    </xf>
    <xf numFmtId="43" fontId="1" fillId="2" borderId="1" xfId="15" applyFont="1" applyFill="1" applyBorder="1" applyAlignment="1">
      <alignment horizontal="center" vertical="center"/>
    </xf>
    <xf numFmtId="43" fontId="2" fillId="3" borderId="1" xfId="0" applyNumberFormat="1" applyFont="1" applyFill="1" applyBorder="1" applyAlignment="1">
      <alignment/>
    </xf>
    <xf numFmtId="43" fontId="2" fillId="2" borderId="1" xfId="0" applyNumberFormat="1" applyFont="1" applyFill="1" applyBorder="1" applyAlignment="1">
      <alignment/>
    </xf>
    <xf numFmtId="43" fontId="2" fillId="0" borderId="1" xfId="0" applyNumberFormat="1" applyFont="1" applyBorder="1" applyAlignment="1">
      <alignment/>
    </xf>
    <xf numFmtId="43" fontId="2" fillId="0" borderId="1" xfId="15" applyFont="1" applyBorder="1" applyAlignment="1">
      <alignment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5" fillId="0" borderId="0" xfId="0" applyFont="1" applyAlignment="1">
      <alignment/>
    </xf>
    <xf numFmtId="43" fontId="1" fillId="0" borderId="3" xfId="15" applyFont="1" applyBorder="1" applyAlignment="1">
      <alignment horizontal="center" vertical="center"/>
    </xf>
    <xf numFmtId="43" fontId="1" fillId="0" borderId="2" xfId="15" applyFont="1" applyBorder="1" applyAlignment="1">
      <alignment horizontal="center" vertical="center"/>
    </xf>
    <xf numFmtId="43" fontId="2" fillId="0" borderId="3" xfId="15" applyFont="1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3" fontId="1" fillId="0" borderId="5" xfId="15" applyFont="1" applyBorder="1" applyAlignment="1">
      <alignment horizontal="center" vertical="center"/>
    </xf>
    <xf numFmtId="43" fontId="1" fillId="0" borderId="6" xfId="15" applyFont="1" applyBorder="1" applyAlignment="1">
      <alignment horizontal="center" vertical="center"/>
    </xf>
    <xf numFmtId="43" fontId="1" fillId="0" borderId="3" xfId="15" applyFont="1" applyBorder="1" applyAlignment="1">
      <alignment horizontal="center" vertical="center"/>
    </xf>
    <xf numFmtId="43" fontId="1" fillId="0" borderId="2" xfId="15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43" fontId="1" fillId="2" borderId="3" xfId="15" applyFont="1" applyFill="1" applyBorder="1" applyAlignment="1">
      <alignment horizontal="center" vertical="center"/>
    </xf>
    <xf numFmtId="43" fontId="1" fillId="2" borderId="2" xfId="15" applyFont="1" applyFill="1" applyBorder="1" applyAlignment="1">
      <alignment horizontal="center" vertical="center"/>
    </xf>
    <xf numFmtId="43" fontId="1" fillId="3" borderId="3" xfId="15" applyFont="1" applyFill="1" applyBorder="1" applyAlignment="1">
      <alignment horizontal="center" vertical="center"/>
    </xf>
    <xf numFmtId="43" fontId="1" fillId="3" borderId="2" xfId="15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6" fillId="0" borderId="9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0" fillId="0" borderId="0" xfId="0" applyAlignment="1">
      <alignment horizontal="right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abSelected="1" workbookViewId="0" topLeftCell="A1">
      <selection activeCell="D17" sqref="D17"/>
    </sheetView>
  </sheetViews>
  <sheetFormatPr defaultColWidth="9.00390625" defaultRowHeight="12.75"/>
  <cols>
    <col min="1" max="1" width="3.25390625" style="0" customWidth="1"/>
    <col min="2" max="2" width="4.625" style="0" customWidth="1"/>
    <col min="3" max="3" width="5.625" style="0" customWidth="1"/>
    <col min="4" max="4" width="27.75390625" style="0" customWidth="1"/>
    <col min="5" max="5" width="13.75390625" style="0" customWidth="1"/>
    <col min="6" max="8" width="12.625" style="0" customWidth="1"/>
    <col min="9" max="9" width="12.75390625" style="0" customWidth="1"/>
    <col min="10" max="10" width="12.625" style="0" customWidth="1"/>
    <col min="11" max="11" width="10.875" style="0" customWidth="1"/>
  </cols>
  <sheetData>
    <row r="1" spans="8:11" ht="29.25" customHeight="1">
      <c r="H1" s="75" t="s">
        <v>52</v>
      </c>
      <c r="I1" s="75"/>
      <c r="J1" s="75"/>
      <c r="K1" s="75"/>
    </row>
    <row r="2" ht="12.75" hidden="1"/>
    <row r="3" spans="1:11" ht="15.75">
      <c r="A3" s="81" t="s">
        <v>26</v>
      </c>
      <c r="B3" s="81"/>
      <c r="C3" s="81"/>
      <c r="D3" s="81"/>
      <c r="E3" s="81"/>
      <c r="F3" s="81"/>
      <c r="G3" s="81"/>
      <c r="H3" s="81"/>
      <c r="I3" s="81"/>
      <c r="J3" s="81"/>
      <c r="K3" s="81"/>
    </row>
    <row r="4" spans="1:10" ht="16.5" customHeight="1">
      <c r="A4" s="10"/>
      <c r="B4" s="10"/>
      <c r="C4" s="10"/>
      <c r="D4" s="10"/>
      <c r="E4" s="10"/>
      <c r="F4" s="10"/>
      <c r="G4" s="10"/>
      <c r="H4" s="10"/>
      <c r="I4" s="10"/>
      <c r="J4" s="10"/>
    </row>
    <row r="5" spans="1:11" ht="15.75" customHeight="1">
      <c r="A5" s="76" t="s">
        <v>3</v>
      </c>
      <c r="B5" s="76" t="s">
        <v>0</v>
      </c>
      <c r="C5" s="64" t="s">
        <v>6</v>
      </c>
      <c r="D5" s="61" t="s">
        <v>4</v>
      </c>
      <c r="E5" s="50" t="s">
        <v>21</v>
      </c>
      <c r="F5" s="56" t="s">
        <v>19</v>
      </c>
      <c r="G5" s="56"/>
      <c r="H5" s="56"/>
      <c r="I5" s="56"/>
      <c r="J5" s="57"/>
      <c r="K5" s="48" t="s">
        <v>36</v>
      </c>
    </row>
    <row r="6" spans="1:11" ht="18" customHeight="1">
      <c r="A6" s="77"/>
      <c r="B6" s="77"/>
      <c r="C6" s="36"/>
      <c r="D6" s="62"/>
      <c r="E6" s="51"/>
      <c r="F6" s="53" t="s">
        <v>22</v>
      </c>
      <c r="G6" s="58" t="s">
        <v>20</v>
      </c>
      <c r="H6" s="59"/>
      <c r="I6" s="59"/>
      <c r="J6" s="60"/>
      <c r="K6" s="74"/>
    </row>
    <row r="7" spans="1:11" ht="18" customHeight="1">
      <c r="A7" s="77"/>
      <c r="B7" s="77"/>
      <c r="C7" s="36"/>
      <c r="D7" s="62"/>
      <c r="E7" s="51"/>
      <c r="F7" s="54"/>
      <c r="G7" s="48" t="s">
        <v>23</v>
      </c>
      <c r="H7" s="79" t="s">
        <v>24</v>
      </c>
      <c r="I7" s="48" t="s">
        <v>27</v>
      </c>
      <c r="J7" s="48" t="s">
        <v>39</v>
      </c>
      <c r="K7" s="74"/>
    </row>
    <row r="8" spans="1:11" s="5" customFormat="1" ht="36" customHeight="1">
      <c r="A8" s="78"/>
      <c r="B8" s="78"/>
      <c r="C8" s="65"/>
      <c r="D8" s="63"/>
      <c r="E8" s="52"/>
      <c r="F8" s="55"/>
      <c r="G8" s="49"/>
      <c r="H8" s="80"/>
      <c r="I8" s="49"/>
      <c r="J8" s="49"/>
      <c r="K8" s="49"/>
    </row>
    <row r="9" spans="1:11" ht="34.5" customHeight="1">
      <c r="A9" s="1">
        <v>1</v>
      </c>
      <c r="B9" s="2" t="s">
        <v>1</v>
      </c>
      <c r="C9" s="2" t="s">
        <v>2</v>
      </c>
      <c r="D9" s="3" t="s">
        <v>35</v>
      </c>
      <c r="E9" s="18">
        <v>1470000</v>
      </c>
      <c r="F9" s="13">
        <v>270000</v>
      </c>
      <c r="G9" s="14">
        <v>270000</v>
      </c>
      <c r="H9" s="7" t="s">
        <v>7</v>
      </c>
      <c r="I9" s="7" t="s">
        <v>7</v>
      </c>
      <c r="J9" s="7" t="s">
        <v>7</v>
      </c>
      <c r="K9" s="15" t="s">
        <v>5</v>
      </c>
    </row>
    <row r="10" spans="1:11" ht="45" customHeight="1">
      <c r="A10" s="1">
        <v>2</v>
      </c>
      <c r="B10" s="2" t="s">
        <v>8</v>
      </c>
      <c r="C10" s="2" t="s">
        <v>9</v>
      </c>
      <c r="D10" s="15" t="s">
        <v>51</v>
      </c>
      <c r="E10" s="18">
        <v>1600000</v>
      </c>
      <c r="F10" s="13">
        <v>250000</v>
      </c>
      <c r="G10" s="16">
        <v>250000</v>
      </c>
      <c r="H10" s="7">
        <v>0</v>
      </c>
      <c r="I10" s="7">
        <v>0</v>
      </c>
      <c r="J10" s="7">
        <v>0</v>
      </c>
      <c r="K10" s="15" t="s">
        <v>5</v>
      </c>
    </row>
    <row r="11" spans="1:11" ht="22.5">
      <c r="A11" s="1">
        <v>3</v>
      </c>
      <c r="B11" s="2" t="s">
        <v>8</v>
      </c>
      <c r="C11" s="2" t="s">
        <v>9</v>
      </c>
      <c r="D11" s="3" t="s">
        <v>47</v>
      </c>
      <c r="E11" s="18">
        <v>29000</v>
      </c>
      <c r="F11" s="13">
        <v>29000</v>
      </c>
      <c r="G11" s="16">
        <v>29000</v>
      </c>
      <c r="H11" s="7">
        <v>0</v>
      </c>
      <c r="I11" s="33">
        <v>0</v>
      </c>
      <c r="J11" s="7">
        <v>0</v>
      </c>
      <c r="K11" s="15" t="s">
        <v>5</v>
      </c>
    </row>
    <row r="12" spans="1:11" ht="9" customHeight="1">
      <c r="A12" s="39">
        <v>4</v>
      </c>
      <c r="B12" s="39">
        <v>600</v>
      </c>
      <c r="C12" s="39">
        <v>60053</v>
      </c>
      <c r="D12" s="37" t="s">
        <v>54</v>
      </c>
      <c r="E12" s="68">
        <v>2377998</v>
      </c>
      <c r="F12" s="66">
        <v>2377998</v>
      </c>
      <c r="G12" s="45">
        <v>125000</v>
      </c>
      <c r="H12" s="45" t="s">
        <v>7</v>
      </c>
      <c r="I12" s="35" t="s">
        <v>53</v>
      </c>
      <c r="J12" s="43" t="s">
        <v>7</v>
      </c>
      <c r="K12" s="41" t="s">
        <v>5</v>
      </c>
    </row>
    <row r="13" spans="1:11" ht="27" customHeight="1">
      <c r="A13" s="40"/>
      <c r="B13" s="40"/>
      <c r="C13" s="40"/>
      <c r="D13" s="38"/>
      <c r="E13" s="69"/>
      <c r="F13" s="67"/>
      <c r="G13" s="46"/>
      <c r="H13" s="46"/>
      <c r="I13" s="34">
        <v>2252998</v>
      </c>
      <c r="J13" s="44"/>
      <c r="K13" s="42"/>
    </row>
    <row r="14" spans="1:11" ht="22.5" customHeight="1">
      <c r="A14" s="1">
        <v>5</v>
      </c>
      <c r="B14" s="4">
        <v>700</v>
      </c>
      <c r="C14" s="1">
        <v>70004</v>
      </c>
      <c r="D14" s="15" t="s">
        <v>46</v>
      </c>
      <c r="E14" s="18">
        <v>300000</v>
      </c>
      <c r="F14" s="13">
        <v>50000</v>
      </c>
      <c r="G14" s="16">
        <v>50000</v>
      </c>
      <c r="H14" s="7">
        <v>0</v>
      </c>
      <c r="I14" s="34">
        <v>0</v>
      </c>
      <c r="J14" s="7">
        <v>0</v>
      </c>
      <c r="K14" s="15" t="s">
        <v>5</v>
      </c>
    </row>
    <row r="15" spans="1:11" ht="22.5" customHeight="1">
      <c r="A15" s="1">
        <v>6</v>
      </c>
      <c r="B15" s="4">
        <v>700</v>
      </c>
      <c r="C15" s="1">
        <v>70005</v>
      </c>
      <c r="D15" s="15" t="s">
        <v>48</v>
      </c>
      <c r="E15" s="18">
        <v>30000</v>
      </c>
      <c r="F15" s="13">
        <v>30000</v>
      </c>
      <c r="G15" s="16">
        <v>30000</v>
      </c>
      <c r="H15" s="7">
        <v>0</v>
      </c>
      <c r="I15" s="7">
        <v>0</v>
      </c>
      <c r="J15" s="7">
        <v>0</v>
      </c>
      <c r="K15" s="15" t="s">
        <v>5</v>
      </c>
    </row>
    <row r="16" spans="1:11" ht="22.5" customHeight="1">
      <c r="A16" s="1">
        <v>7</v>
      </c>
      <c r="B16" s="4">
        <v>700</v>
      </c>
      <c r="C16" s="1">
        <v>70005</v>
      </c>
      <c r="D16" s="3" t="s">
        <v>49</v>
      </c>
      <c r="E16" s="18">
        <v>400000</v>
      </c>
      <c r="F16" s="13">
        <v>50000</v>
      </c>
      <c r="G16" s="16">
        <v>50000</v>
      </c>
      <c r="H16" s="7">
        <v>0</v>
      </c>
      <c r="I16" s="7">
        <v>0</v>
      </c>
      <c r="J16" s="7">
        <v>0</v>
      </c>
      <c r="K16" s="15" t="s">
        <v>5</v>
      </c>
    </row>
    <row r="17" spans="1:11" ht="33.75">
      <c r="A17" s="1">
        <v>8</v>
      </c>
      <c r="B17" s="2" t="s">
        <v>16</v>
      </c>
      <c r="C17" s="2" t="s">
        <v>17</v>
      </c>
      <c r="D17" s="3" t="s">
        <v>18</v>
      </c>
      <c r="E17" s="18">
        <v>356000</v>
      </c>
      <c r="F17" s="13">
        <v>356000</v>
      </c>
      <c r="G17" s="16">
        <v>146000</v>
      </c>
      <c r="H17" s="7">
        <v>0</v>
      </c>
      <c r="I17" s="7">
        <v>0</v>
      </c>
      <c r="J17" s="7">
        <v>210000</v>
      </c>
      <c r="K17" s="15" t="s">
        <v>5</v>
      </c>
    </row>
    <row r="18" spans="1:11" ht="45">
      <c r="A18" s="1">
        <v>9</v>
      </c>
      <c r="B18" s="2" t="s">
        <v>16</v>
      </c>
      <c r="C18" s="2" t="s">
        <v>17</v>
      </c>
      <c r="D18" s="3" t="s">
        <v>37</v>
      </c>
      <c r="E18" s="18">
        <v>6000</v>
      </c>
      <c r="F18" s="13">
        <v>6000</v>
      </c>
      <c r="G18" s="16">
        <v>6000</v>
      </c>
      <c r="H18" s="7" t="s">
        <v>7</v>
      </c>
      <c r="I18" s="7" t="s">
        <v>7</v>
      </c>
      <c r="J18" s="7" t="s">
        <v>7</v>
      </c>
      <c r="K18" s="15" t="s">
        <v>5</v>
      </c>
    </row>
    <row r="19" spans="1:11" ht="22.5" customHeight="1">
      <c r="A19" s="1">
        <v>10</v>
      </c>
      <c r="B19" s="4">
        <v>750</v>
      </c>
      <c r="C19" s="1">
        <v>75023</v>
      </c>
      <c r="D19" s="3" t="s">
        <v>10</v>
      </c>
      <c r="E19" s="18">
        <v>556000</v>
      </c>
      <c r="F19" s="13">
        <v>556000</v>
      </c>
      <c r="G19" s="16">
        <v>320850</v>
      </c>
      <c r="H19" s="7">
        <v>0</v>
      </c>
      <c r="I19" s="7" t="s">
        <v>7</v>
      </c>
      <c r="J19" s="7">
        <v>235150</v>
      </c>
      <c r="K19" s="15" t="s">
        <v>5</v>
      </c>
    </row>
    <row r="20" spans="1:11" ht="33.75" customHeight="1">
      <c r="A20" s="1">
        <v>11</v>
      </c>
      <c r="B20" s="4">
        <v>750</v>
      </c>
      <c r="C20" s="1">
        <v>75023</v>
      </c>
      <c r="D20" s="3" t="s">
        <v>38</v>
      </c>
      <c r="E20" s="18">
        <v>4000</v>
      </c>
      <c r="F20" s="13">
        <v>4000</v>
      </c>
      <c r="G20" s="14">
        <v>4000</v>
      </c>
      <c r="H20" s="7">
        <v>0</v>
      </c>
      <c r="I20" s="7">
        <v>0</v>
      </c>
      <c r="J20" s="7">
        <v>0</v>
      </c>
      <c r="K20" s="15" t="s">
        <v>5</v>
      </c>
    </row>
    <row r="21" spans="1:11" ht="22.5" customHeight="1">
      <c r="A21" s="1">
        <v>12</v>
      </c>
      <c r="B21" s="4">
        <v>801</v>
      </c>
      <c r="C21" s="1">
        <v>80101</v>
      </c>
      <c r="D21" s="15" t="s">
        <v>45</v>
      </c>
      <c r="E21" s="18">
        <v>7000</v>
      </c>
      <c r="F21" s="13">
        <v>7000</v>
      </c>
      <c r="G21" s="14">
        <v>7000</v>
      </c>
      <c r="H21" s="7">
        <v>0</v>
      </c>
      <c r="I21" s="7">
        <v>0</v>
      </c>
      <c r="J21" s="7">
        <v>0</v>
      </c>
      <c r="K21" s="15" t="s">
        <v>5</v>
      </c>
    </row>
    <row r="22" spans="1:11" ht="33.75" customHeight="1">
      <c r="A22" s="1">
        <v>13</v>
      </c>
      <c r="B22" s="4">
        <v>900</v>
      </c>
      <c r="C22" s="1">
        <v>90001</v>
      </c>
      <c r="D22" s="3" t="s">
        <v>13</v>
      </c>
      <c r="E22" s="18">
        <v>870000</v>
      </c>
      <c r="F22" s="13">
        <v>190000</v>
      </c>
      <c r="G22" s="14">
        <v>190000</v>
      </c>
      <c r="H22" s="7" t="s">
        <v>7</v>
      </c>
      <c r="I22" s="7" t="s">
        <v>7</v>
      </c>
      <c r="J22" s="7" t="s">
        <v>7</v>
      </c>
      <c r="K22" s="17" t="s">
        <v>11</v>
      </c>
    </row>
    <row r="23" spans="1:11" ht="65.25" customHeight="1">
      <c r="A23" s="31">
        <v>14</v>
      </c>
      <c r="B23" s="31">
        <v>900</v>
      </c>
      <c r="C23" s="31">
        <v>90001</v>
      </c>
      <c r="D23" s="3" t="s">
        <v>55</v>
      </c>
      <c r="E23" s="18">
        <v>10688000</v>
      </c>
      <c r="F23" s="13">
        <v>800000</v>
      </c>
      <c r="G23" s="14">
        <v>293000</v>
      </c>
      <c r="H23" s="7">
        <v>507000</v>
      </c>
      <c r="I23" s="7">
        <v>0</v>
      </c>
      <c r="J23" s="7">
        <v>0</v>
      </c>
      <c r="K23" s="15" t="s">
        <v>5</v>
      </c>
    </row>
    <row r="24" spans="1:11" ht="22.5">
      <c r="A24" s="1">
        <v>15</v>
      </c>
      <c r="B24" s="4">
        <v>900</v>
      </c>
      <c r="C24" s="1">
        <v>90015</v>
      </c>
      <c r="D24" s="15" t="s">
        <v>12</v>
      </c>
      <c r="E24" s="18">
        <v>160000</v>
      </c>
      <c r="F24" s="13">
        <v>160000</v>
      </c>
      <c r="G24" s="14">
        <v>160000</v>
      </c>
      <c r="H24" s="7">
        <v>0</v>
      </c>
      <c r="I24" s="7">
        <v>0</v>
      </c>
      <c r="J24" s="7">
        <v>0</v>
      </c>
      <c r="K24" s="15" t="s">
        <v>5</v>
      </c>
    </row>
    <row r="25" spans="1:11" ht="23.25" customHeight="1">
      <c r="A25" s="47" t="s">
        <v>14</v>
      </c>
      <c r="B25" s="47"/>
      <c r="C25" s="47"/>
      <c r="D25" s="47"/>
      <c r="E25" s="19">
        <f>SUM(E9:E24)</f>
        <v>18853998</v>
      </c>
      <c r="F25" s="11">
        <f>SUM(F9:F24)</f>
        <v>5135998</v>
      </c>
      <c r="G25" s="8">
        <f>SUM(G9:G24)</f>
        <v>1930850</v>
      </c>
      <c r="H25" s="8">
        <f>SUM(H9:H24)</f>
        <v>507000</v>
      </c>
      <c r="I25" s="8">
        <f>SUM(I10:I24)</f>
        <v>2252998</v>
      </c>
      <c r="J25" s="8">
        <f>SUM(J9:J24)</f>
        <v>445150</v>
      </c>
      <c r="K25" s="12" t="s">
        <v>25</v>
      </c>
    </row>
    <row r="26" spans="7:8" ht="6" customHeight="1">
      <c r="G26" s="9"/>
      <c r="H26" s="9"/>
    </row>
    <row r="27" spans="1:7" ht="12.75">
      <c r="A27" s="6" t="s">
        <v>28</v>
      </c>
      <c r="B27" s="6"/>
      <c r="C27" s="6"/>
      <c r="D27" s="6"/>
      <c r="G27" t="s">
        <v>15</v>
      </c>
    </row>
    <row r="28" spans="1:4" ht="9" customHeight="1">
      <c r="A28" s="32" t="s">
        <v>29</v>
      </c>
      <c r="B28" s="32" t="s">
        <v>32</v>
      </c>
      <c r="C28" s="32"/>
      <c r="D28" s="32"/>
    </row>
    <row r="29" spans="1:4" ht="9" customHeight="1">
      <c r="A29" s="32" t="s">
        <v>30</v>
      </c>
      <c r="B29" s="32" t="s">
        <v>33</v>
      </c>
      <c r="C29" s="32"/>
      <c r="D29" s="32"/>
    </row>
    <row r="30" spans="1:4" ht="9" customHeight="1">
      <c r="A30" s="32" t="s">
        <v>31</v>
      </c>
      <c r="B30" s="32" t="s">
        <v>34</v>
      </c>
      <c r="C30" s="32"/>
      <c r="D30" s="32"/>
    </row>
    <row r="31" ht="0.75" customHeight="1"/>
    <row r="32" ht="5.25" customHeight="1" hidden="1"/>
    <row r="33" spans="1:11" ht="27.75" customHeight="1">
      <c r="A33" s="70" t="s">
        <v>40</v>
      </c>
      <c r="B33" s="70"/>
      <c r="C33" s="70"/>
      <c r="D33" s="70"/>
      <c r="E33" s="70"/>
      <c r="F33" s="70"/>
      <c r="G33" s="70"/>
      <c r="H33" s="70"/>
      <c r="I33" s="70"/>
      <c r="J33" s="70"/>
      <c r="K33" s="70"/>
    </row>
    <row r="34" spans="1:11" ht="45">
      <c r="A34" s="28">
        <v>1</v>
      </c>
      <c r="B34" s="28">
        <v>600</v>
      </c>
      <c r="C34" s="28">
        <v>60014</v>
      </c>
      <c r="D34" s="29" t="s">
        <v>44</v>
      </c>
      <c r="E34" s="22">
        <v>317000</v>
      </c>
      <c r="F34" s="23">
        <v>50000</v>
      </c>
      <c r="G34" s="20">
        <v>50000</v>
      </c>
      <c r="H34" s="20">
        <v>0</v>
      </c>
      <c r="I34" s="20">
        <v>0</v>
      </c>
      <c r="J34" s="20">
        <v>0</v>
      </c>
      <c r="K34" s="21" t="s">
        <v>43</v>
      </c>
    </row>
    <row r="35" spans="1:11" ht="66" customHeight="1">
      <c r="A35" s="28">
        <v>2</v>
      </c>
      <c r="B35" s="28">
        <v>600</v>
      </c>
      <c r="C35" s="28">
        <v>60014</v>
      </c>
      <c r="D35" s="29" t="s">
        <v>56</v>
      </c>
      <c r="E35" s="22">
        <v>40000</v>
      </c>
      <c r="F35" s="23">
        <v>40000</v>
      </c>
      <c r="G35" s="20">
        <v>40000</v>
      </c>
      <c r="H35" s="20">
        <v>0</v>
      </c>
      <c r="I35" s="20">
        <v>0</v>
      </c>
      <c r="J35" s="20">
        <v>0</v>
      </c>
      <c r="K35" s="21" t="s">
        <v>50</v>
      </c>
    </row>
    <row r="36" spans="1:11" ht="22.5">
      <c r="A36" s="28">
        <v>3</v>
      </c>
      <c r="B36" s="28">
        <v>600</v>
      </c>
      <c r="C36" s="28">
        <v>60014</v>
      </c>
      <c r="D36" s="29" t="s">
        <v>41</v>
      </c>
      <c r="E36" s="22">
        <v>300000</v>
      </c>
      <c r="F36" s="23">
        <v>300000</v>
      </c>
      <c r="G36" s="20">
        <v>300000</v>
      </c>
      <c r="H36" s="20">
        <v>0</v>
      </c>
      <c r="I36" s="20">
        <v>0</v>
      </c>
      <c r="J36" s="20">
        <v>0</v>
      </c>
      <c r="K36" s="21" t="s">
        <v>43</v>
      </c>
    </row>
    <row r="37" spans="1:11" ht="23.25" customHeight="1">
      <c r="A37" s="28">
        <v>4</v>
      </c>
      <c r="B37" s="28">
        <v>900</v>
      </c>
      <c r="C37" s="28">
        <v>90001</v>
      </c>
      <c r="D37" s="30" t="s">
        <v>42</v>
      </c>
      <c r="E37" s="22">
        <v>5000</v>
      </c>
      <c r="F37" s="23">
        <v>5000</v>
      </c>
      <c r="G37" s="20">
        <v>5000</v>
      </c>
      <c r="H37" s="20">
        <v>0</v>
      </c>
      <c r="I37" s="20">
        <v>0</v>
      </c>
      <c r="J37" s="20">
        <v>0</v>
      </c>
      <c r="K37" s="17" t="s">
        <v>11</v>
      </c>
    </row>
    <row r="38" spans="1:11" ht="25.5" customHeight="1">
      <c r="A38" s="71" t="s">
        <v>14</v>
      </c>
      <c r="B38" s="72"/>
      <c r="C38" s="72"/>
      <c r="D38" s="73"/>
      <c r="E38" s="24">
        <f>SUM(E34:E37)</f>
        <v>662000</v>
      </c>
      <c r="F38" s="25">
        <f>SUM(F34:F37)</f>
        <v>395000</v>
      </c>
      <c r="G38" s="26">
        <f>SUM(G34:G37)</f>
        <v>395000</v>
      </c>
      <c r="H38" s="27">
        <v>0</v>
      </c>
      <c r="I38" s="27">
        <v>0</v>
      </c>
      <c r="J38" s="27">
        <v>0</v>
      </c>
      <c r="K38" s="27"/>
    </row>
  </sheetData>
  <mergeCells count="28">
    <mergeCell ref="A33:K33"/>
    <mergeCell ref="A38:D38"/>
    <mergeCell ref="K5:K8"/>
    <mergeCell ref="H1:K1"/>
    <mergeCell ref="B5:B8"/>
    <mergeCell ref="A5:A8"/>
    <mergeCell ref="H7:H8"/>
    <mergeCell ref="I7:I8"/>
    <mergeCell ref="J7:J8"/>
    <mergeCell ref="A3:K3"/>
    <mergeCell ref="A25:D25"/>
    <mergeCell ref="G7:G8"/>
    <mergeCell ref="E5:E8"/>
    <mergeCell ref="F6:F8"/>
    <mergeCell ref="F5:J5"/>
    <mergeCell ref="G6:J6"/>
    <mergeCell ref="D5:D8"/>
    <mergeCell ref="C5:C8"/>
    <mergeCell ref="F12:F13"/>
    <mergeCell ref="E12:E13"/>
    <mergeCell ref="K12:K13"/>
    <mergeCell ref="J12:J13"/>
    <mergeCell ref="H12:H13"/>
    <mergeCell ref="G12:G13"/>
    <mergeCell ref="D12:D13"/>
    <mergeCell ref="C12:C13"/>
    <mergeCell ref="B12:B13"/>
    <mergeCell ref="A12:A13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egrzywna</cp:lastModifiedBy>
  <cp:lastPrinted>2007-06-14T13:26:49Z</cp:lastPrinted>
  <dcterms:created xsi:type="dcterms:W3CDTF">2003-09-26T10:52:27Z</dcterms:created>
  <dcterms:modified xsi:type="dcterms:W3CDTF">2007-06-14T13:40:43Z</dcterms:modified>
  <cp:category/>
  <cp:version/>
  <cp:contentType/>
  <cp:contentStatus/>
</cp:coreProperties>
</file>