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westycje" sheetId="1" r:id="rId1"/>
  </sheets>
  <definedNames/>
  <calcPr fullCalcOnLoad="1"/>
</workbook>
</file>

<file path=xl/sharedStrings.xml><?xml version="1.0" encoding="utf-8"?>
<sst xmlns="http://schemas.openxmlformats.org/spreadsheetml/2006/main" count="88" uniqueCount="52">
  <si>
    <t>Dział</t>
  </si>
  <si>
    <t>010</t>
  </si>
  <si>
    <t>01010</t>
  </si>
  <si>
    <t>Lp.</t>
  </si>
  <si>
    <t>Nazwa zadania / programu inwestycyjnego</t>
  </si>
  <si>
    <t>Gmina Żabia Wola</t>
  </si>
  <si>
    <t>Roz.</t>
  </si>
  <si>
    <t>-</t>
  </si>
  <si>
    <t>600</t>
  </si>
  <si>
    <t>60016</t>
  </si>
  <si>
    <t>Budowa infrastruktury teleinformatycznej Gminy Żabia Wola</t>
  </si>
  <si>
    <t>Związek Międzygminny "Mazowsze Zachodnie"</t>
  </si>
  <si>
    <t>Oświetlenie uliczne - budowa</t>
  </si>
  <si>
    <t>Racjonalna gospodarka wodą w aspekcie społeczno-gospodarczego rozwoju gmin Mazowsza Zachodniego</t>
  </si>
  <si>
    <t>Wydatki majątkowe:</t>
  </si>
  <si>
    <t xml:space="preserve">  </t>
  </si>
  <si>
    <t>700</t>
  </si>
  <si>
    <t>Rozbudowa systemów szerokopasmowego dostępu do internetu na terenie gminy Żabia Wola</t>
  </si>
  <si>
    <t>70005</t>
  </si>
  <si>
    <t>Gminne Centrum Zdrowia - modernizacja i termoizolacja istniejącego obiektu ochrony zdrowia</t>
  </si>
  <si>
    <t>Planowane wydatki</t>
  </si>
  <si>
    <t>z tego źródła finansowania</t>
  </si>
  <si>
    <t>Łączne koszty finansowe</t>
  </si>
  <si>
    <t>Rok budżetowy 2007</t>
  </si>
  <si>
    <t>dochody własne jst</t>
  </si>
  <si>
    <t>kredyty i pożyczki</t>
  </si>
  <si>
    <t>x</t>
  </si>
  <si>
    <t>Zadania inwestycyjne w 2007 r.</t>
  </si>
  <si>
    <t>środki pochodzące z innych źródeł * (A, B, C)</t>
  </si>
  <si>
    <t>Budowa przedszkola gminnego - dokumentacja</t>
  </si>
  <si>
    <t>* Żródło finansowania:</t>
  </si>
  <si>
    <t xml:space="preserve">A. </t>
  </si>
  <si>
    <t>B.</t>
  </si>
  <si>
    <t xml:space="preserve">C. </t>
  </si>
  <si>
    <t xml:space="preserve">Dotacje i środki z budżetu państwa </t>
  </si>
  <si>
    <t>Środki i dotacje otrzymane od innych jst oraz innych jednostek zaliczanych do sektora finansów publicznych</t>
  </si>
  <si>
    <t>Inne źródła</t>
  </si>
  <si>
    <t xml:space="preserve">Kompleksowe uregulowanie zaopatrzenia w wodę północnej i południowej części Gminy Żabia Wola </t>
  </si>
  <si>
    <t>Jednostka organizacyj-na realizująca program</t>
  </si>
  <si>
    <t>Gminne Centrum Zdrowia - modernizacja i termoizolacja istniejącego obiektu ochrony zdrowia (koszty obsługi prefinansowania)</t>
  </si>
  <si>
    <t>Budowa infrastruktury teleinformatycznej Gminy Żabia Wola (koszty obsługi prefinansowania)</t>
  </si>
  <si>
    <t xml:space="preserve">Środki wymienione w art. 5 ust. 1 pkt 2 i 3 u.f.p. </t>
  </si>
  <si>
    <t>Budowa mieszkań komunalnych</t>
  </si>
  <si>
    <t>Budowa i przebudowa drogi gminnej relacji Zalesie - Musuły.                Dokumentacja przyszłościowa.</t>
  </si>
  <si>
    <t>Meloracja rowu dla potrzeb oczyszczalni ścieków</t>
  </si>
  <si>
    <t>Zakupy inwestycyjne - droga w miejscowości Oddział</t>
  </si>
  <si>
    <t xml:space="preserve">Załącznik nr 3a do Uchwały Rady Gminy nr .../2007 z dnia 22 lutego 2007 r. </t>
  </si>
  <si>
    <t>Pozostałe wydatki majątkowe, w tym na pomoc finansową udzielaną między j.s.t. na dofinansowanie zadań inwestycyjnych</t>
  </si>
  <si>
    <t>Budowa i przebudwa grogi powiatowej nr 38510 Mszczonów Tarczyn  na dcinku Mszczonów - Piotrkowice</t>
  </si>
  <si>
    <t>Remont i przebudowa drogi 38501 Grodzisk Maz. - Tarczyn</t>
  </si>
  <si>
    <t>Budowa schroniska dla zwierząt</t>
  </si>
  <si>
    <t>Powiat Grodziski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</si>
</sst>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3" fontId="1" fillId="0" borderId="1" xfId="15" applyFont="1" applyBorder="1" applyAlignment="1">
      <alignment horizontal="center" vertical="center"/>
    </xf>
    <xf numFmtId="43" fontId="2" fillId="0" borderId="1" xfId="15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3" fontId="2" fillId="2" borderId="1" xfId="1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3" fontId="1" fillId="2" borderId="1" xfId="15" applyFont="1" applyFill="1" applyBorder="1" applyAlignment="1">
      <alignment horizontal="center" vertical="center"/>
    </xf>
    <xf numFmtId="43" fontId="1" fillId="0" borderId="1" xfId="15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3" fontId="1" fillId="0" borderId="2" xfId="15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3" fontId="1" fillId="3" borderId="1" xfId="15" applyFont="1" applyFill="1" applyBorder="1" applyAlignment="1">
      <alignment horizontal="center" vertical="center"/>
    </xf>
    <xf numFmtId="43" fontId="2" fillId="3" borderId="1" xfId="15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1" fillId="0" borderId="1" xfId="15" applyFont="1" applyBorder="1" applyAlignment="1">
      <alignment horizontal="center" vertical="center"/>
    </xf>
    <xf numFmtId="43" fontId="1" fillId="0" borderId="1" xfId="15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3" fontId="1" fillId="3" borderId="1" xfId="15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center" vertical="center"/>
    </xf>
    <xf numFmtId="43" fontId="2" fillId="3" borderId="1" xfId="0" applyNumberFormat="1" applyFont="1" applyFill="1" applyBorder="1" applyAlignment="1">
      <alignment/>
    </xf>
    <xf numFmtId="43" fontId="2" fillId="2" borderId="1" xfId="0" applyNumberFormat="1" applyFont="1" applyFill="1" applyBorder="1" applyAlignment="1">
      <alignment/>
    </xf>
    <xf numFmtId="43" fontId="2" fillId="0" borderId="1" xfId="0" applyNumberFormat="1" applyFont="1" applyBorder="1" applyAlignment="1">
      <alignment/>
    </xf>
    <xf numFmtId="43" fontId="2" fillId="0" borderId="1" xfId="15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9">
      <selection activeCell="A35" sqref="A35:D35"/>
    </sheetView>
  </sheetViews>
  <sheetFormatPr defaultColWidth="9.00390625" defaultRowHeight="12.75"/>
  <cols>
    <col min="1" max="1" width="3.25390625" style="0" customWidth="1"/>
    <col min="2" max="2" width="4.625" style="0" customWidth="1"/>
    <col min="3" max="3" width="5.625" style="0" customWidth="1"/>
    <col min="4" max="4" width="27.75390625" style="0" customWidth="1"/>
    <col min="5" max="5" width="13.75390625" style="0" customWidth="1"/>
    <col min="6" max="8" width="12.625" style="0" customWidth="1"/>
    <col min="9" max="9" width="12.75390625" style="0" customWidth="1"/>
    <col min="10" max="10" width="12.625" style="0" customWidth="1"/>
    <col min="11" max="11" width="10.875" style="0" customWidth="1"/>
  </cols>
  <sheetData>
    <row r="1" spans="8:11" ht="29.25" customHeight="1">
      <c r="H1" s="41" t="s">
        <v>46</v>
      </c>
      <c r="I1" s="41"/>
      <c r="J1" s="41"/>
      <c r="K1" s="41"/>
    </row>
    <row r="3" spans="1:11" ht="15.75">
      <c r="A3" s="47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0" ht="15.7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1" ht="15.75" customHeight="1">
      <c r="A5" s="42" t="s">
        <v>3</v>
      </c>
      <c r="B5" s="42" t="s">
        <v>0</v>
      </c>
      <c r="C5" s="37" t="s">
        <v>6</v>
      </c>
      <c r="D5" s="34" t="s">
        <v>4</v>
      </c>
      <c r="E5" s="23" t="s">
        <v>22</v>
      </c>
      <c r="F5" s="29" t="s">
        <v>20</v>
      </c>
      <c r="G5" s="29"/>
      <c r="H5" s="29"/>
      <c r="I5" s="29"/>
      <c r="J5" s="30"/>
      <c r="K5" s="21" t="s">
        <v>38</v>
      </c>
    </row>
    <row r="6" spans="1:11" ht="18" customHeight="1">
      <c r="A6" s="43"/>
      <c r="B6" s="43"/>
      <c r="C6" s="38"/>
      <c r="D6" s="35"/>
      <c r="E6" s="24"/>
      <c r="F6" s="26" t="s">
        <v>23</v>
      </c>
      <c r="G6" s="31" t="s">
        <v>21</v>
      </c>
      <c r="H6" s="32"/>
      <c r="I6" s="32"/>
      <c r="J6" s="33"/>
      <c r="K6" s="40"/>
    </row>
    <row r="7" spans="1:11" ht="18" customHeight="1">
      <c r="A7" s="43"/>
      <c r="B7" s="43"/>
      <c r="C7" s="38"/>
      <c r="D7" s="35"/>
      <c r="E7" s="24"/>
      <c r="F7" s="27"/>
      <c r="G7" s="21" t="s">
        <v>24</v>
      </c>
      <c r="H7" s="45" t="s">
        <v>25</v>
      </c>
      <c r="I7" s="21" t="s">
        <v>28</v>
      </c>
      <c r="J7" s="21" t="s">
        <v>41</v>
      </c>
      <c r="K7" s="40"/>
    </row>
    <row r="8" spans="1:11" s="5" customFormat="1" ht="45" customHeight="1">
      <c r="A8" s="44"/>
      <c r="B8" s="44"/>
      <c r="C8" s="39"/>
      <c r="D8" s="36"/>
      <c r="E8" s="25"/>
      <c r="F8" s="28"/>
      <c r="G8" s="22"/>
      <c r="H8" s="46"/>
      <c r="I8" s="22"/>
      <c r="J8" s="22"/>
      <c r="K8" s="22"/>
    </row>
    <row r="9" spans="1:11" ht="34.5" customHeight="1">
      <c r="A9" s="1">
        <v>1</v>
      </c>
      <c r="B9" s="2" t="s">
        <v>1</v>
      </c>
      <c r="C9" s="2" t="s">
        <v>2</v>
      </c>
      <c r="D9" s="3" t="s">
        <v>37</v>
      </c>
      <c r="E9" s="18">
        <v>1070000</v>
      </c>
      <c r="F9" s="13">
        <v>270000</v>
      </c>
      <c r="G9" s="14">
        <v>270000</v>
      </c>
      <c r="H9" s="7" t="s">
        <v>7</v>
      </c>
      <c r="I9" s="7" t="s">
        <v>7</v>
      </c>
      <c r="J9" s="7" t="s">
        <v>7</v>
      </c>
      <c r="K9" s="15" t="s">
        <v>5</v>
      </c>
    </row>
    <row r="10" spans="1:11" ht="33.75">
      <c r="A10" s="1">
        <v>2</v>
      </c>
      <c r="B10" s="2" t="s">
        <v>8</v>
      </c>
      <c r="C10" s="2" t="s">
        <v>9</v>
      </c>
      <c r="D10" s="3" t="s">
        <v>43</v>
      </c>
      <c r="E10" s="18">
        <v>2210000</v>
      </c>
      <c r="F10" s="13">
        <v>990000</v>
      </c>
      <c r="G10" s="14">
        <v>390000</v>
      </c>
      <c r="H10" s="7">
        <v>0</v>
      </c>
      <c r="I10" s="7" t="s">
        <v>7</v>
      </c>
      <c r="J10" s="7">
        <v>600000</v>
      </c>
      <c r="K10" s="15" t="s">
        <v>5</v>
      </c>
    </row>
    <row r="11" spans="1:11" ht="22.5">
      <c r="A11" s="1">
        <v>3</v>
      </c>
      <c r="B11" s="2" t="s">
        <v>8</v>
      </c>
      <c r="C11" s="2" t="s">
        <v>9</v>
      </c>
      <c r="D11" s="3" t="s">
        <v>45</v>
      </c>
      <c r="E11" s="18">
        <v>19000</v>
      </c>
      <c r="F11" s="13">
        <v>19000</v>
      </c>
      <c r="G11" s="16">
        <v>19000</v>
      </c>
      <c r="H11" s="7">
        <v>0</v>
      </c>
      <c r="I11" s="7">
        <v>0</v>
      </c>
      <c r="J11" s="7">
        <v>0</v>
      </c>
      <c r="K11" s="15" t="s">
        <v>5</v>
      </c>
    </row>
    <row r="12" spans="1:11" ht="35.25" customHeight="1">
      <c r="A12" s="1">
        <v>4</v>
      </c>
      <c r="B12" s="4">
        <v>600</v>
      </c>
      <c r="C12" s="1">
        <v>60053</v>
      </c>
      <c r="D12" s="3" t="s">
        <v>17</v>
      </c>
      <c r="E12" s="18">
        <v>125000</v>
      </c>
      <c r="F12" s="13">
        <v>125000</v>
      </c>
      <c r="G12" s="16">
        <v>125000</v>
      </c>
      <c r="H12" s="7" t="s">
        <v>7</v>
      </c>
      <c r="I12" s="7">
        <v>0</v>
      </c>
      <c r="J12" s="7" t="s">
        <v>7</v>
      </c>
      <c r="K12" s="15" t="s">
        <v>5</v>
      </c>
    </row>
    <row r="13" spans="1:11" ht="22.5" customHeight="1">
      <c r="A13" s="1">
        <v>5</v>
      </c>
      <c r="B13" s="4">
        <v>700</v>
      </c>
      <c r="C13" s="1">
        <v>70004</v>
      </c>
      <c r="D13" s="3" t="s">
        <v>42</v>
      </c>
      <c r="E13" s="18">
        <v>50000</v>
      </c>
      <c r="F13" s="13">
        <v>50000</v>
      </c>
      <c r="G13" s="16">
        <v>50000</v>
      </c>
      <c r="H13" s="7">
        <v>0</v>
      </c>
      <c r="I13" s="7">
        <v>0</v>
      </c>
      <c r="J13" s="7">
        <v>0</v>
      </c>
      <c r="K13" s="15" t="s">
        <v>5</v>
      </c>
    </row>
    <row r="14" spans="1:11" ht="22.5" customHeight="1">
      <c r="A14" s="1">
        <v>6</v>
      </c>
      <c r="B14" s="4">
        <v>700</v>
      </c>
      <c r="C14" s="1">
        <v>70005</v>
      </c>
      <c r="D14" s="3" t="s">
        <v>29</v>
      </c>
      <c r="E14" s="18">
        <v>50000</v>
      </c>
      <c r="F14" s="13">
        <v>50000</v>
      </c>
      <c r="G14" s="16">
        <v>50000</v>
      </c>
      <c r="H14" s="7">
        <v>0</v>
      </c>
      <c r="I14" s="7">
        <v>0</v>
      </c>
      <c r="J14" s="7">
        <v>0</v>
      </c>
      <c r="K14" s="15" t="s">
        <v>5</v>
      </c>
    </row>
    <row r="15" spans="1:11" ht="33.75">
      <c r="A15" s="1">
        <v>7</v>
      </c>
      <c r="B15" s="2" t="s">
        <v>16</v>
      </c>
      <c r="C15" s="2" t="s">
        <v>18</v>
      </c>
      <c r="D15" s="3" t="s">
        <v>19</v>
      </c>
      <c r="E15" s="18">
        <v>346000</v>
      </c>
      <c r="F15" s="13">
        <v>346000</v>
      </c>
      <c r="G15" s="16">
        <v>136000</v>
      </c>
      <c r="H15" s="7">
        <v>0</v>
      </c>
      <c r="I15" s="7">
        <v>0</v>
      </c>
      <c r="J15" s="7">
        <v>210000</v>
      </c>
      <c r="K15" s="15" t="s">
        <v>5</v>
      </c>
    </row>
    <row r="16" spans="1:11" ht="45">
      <c r="A16" s="1">
        <v>8</v>
      </c>
      <c r="B16" s="2" t="s">
        <v>16</v>
      </c>
      <c r="C16" s="2" t="s">
        <v>18</v>
      </c>
      <c r="D16" s="3" t="s">
        <v>39</v>
      </c>
      <c r="E16" s="18">
        <v>6000</v>
      </c>
      <c r="F16" s="13">
        <v>6000</v>
      </c>
      <c r="G16" s="16">
        <v>6000</v>
      </c>
      <c r="H16" s="7" t="s">
        <v>7</v>
      </c>
      <c r="I16" s="7" t="s">
        <v>7</v>
      </c>
      <c r="J16" s="7" t="s">
        <v>7</v>
      </c>
      <c r="K16" s="15" t="s">
        <v>5</v>
      </c>
    </row>
    <row r="17" spans="1:11" ht="22.5" customHeight="1">
      <c r="A17" s="1">
        <v>9</v>
      </c>
      <c r="B17" s="4">
        <v>750</v>
      </c>
      <c r="C17" s="1">
        <v>75023</v>
      </c>
      <c r="D17" s="3" t="s">
        <v>10</v>
      </c>
      <c r="E17" s="18">
        <v>516000</v>
      </c>
      <c r="F17" s="13">
        <v>516000</v>
      </c>
      <c r="G17" s="16">
        <v>280850</v>
      </c>
      <c r="H17" s="7">
        <v>0</v>
      </c>
      <c r="I17" s="7" t="s">
        <v>7</v>
      </c>
      <c r="J17" s="7">
        <v>235150</v>
      </c>
      <c r="K17" s="15" t="s">
        <v>5</v>
      </c>
    </row>
    <row r="18" spans="1:11" ht="33.75" customHeight="1">
      <c r="A18" s="1">
        <v>10</v>
      </c>
      <c r="B18" s="4">
        <v>750</v>
      </c>
      <c r="C18" s="1">
        <v>75023</v>
      </c>
      <c r="D18" s="3" t="s">
        <v>40</v>
      </c>
      <c r="E18" s="18">
        <v>4000</v>
      </c>
      <c r="F18" s="13">
        <v>4000</v>
      </c>
      <c r="G18" s="14">
        <v>4000</v>
      </c>
      <c r="H18" s="7">
        <v>0</v>
      </c>
      <c r="I18" s="7">
        <v>0</v>
      </c>
      <c r="J18" s="7">
        <v>0</v>
      </c>
      <c r="K18" s="15" t="s">
        <v>5</v>
      </c>
    </row>
    <row r="19" spans="1:11" ht="33.75" customHeight="1">
      <c r="A19" s="1">
        <v>11</v>
      </c>
      <c r="B19" s="4">
        <v>900</v>
      </c>
      <c r="C19" s="1">
        <v>90001</v>
      </c>
      <c r="D19" s="3" t="s">
        <v>13</v>
      </c>
      <c r="E19" s="18">
        <v>750000</v>
      </c>
      <c r="F19" s="13">
        <v>70000</v>
      </c>
      <c r="G19" s="14">
        <v>70000</v>
      </c>
      <c r="H19" s="7" t="s">
        <v>7</v>
      </c>
      <c r="I19" s="7" t="s">
        <v>7</v>
      </c>
      <c r="J19" s="7" t="s">
        <v>7</v>
      </c>
      <c r="K19" s="17" t="s">
        <v>11</v>
      </c>
    </row>
    <row r="20" spans="1:11" ht="36.75" customHeight="1">
      <c r="A20" s="1">
        <v>12</v>
      </c>
      <c r="B20" s="4">
        <v>900</v>
      </c>
      <c r="C20" s="1">
        <v>90001</v>
      </c>
      <c r="D20" s="3" t="s">
        <v>13</v>
      </c>
      <c r="E20" s="18">
        <v>9670000</v>
      </c>
      <c r="F20" s="13">
        <v>800000</v>
      </c>
      <c r="G20" s="14">
        <v>293000</v>
      </c>
      <c r="H20" s="7">
        <v>507000</v>
      </c>
      <c r="I20" s="7">
        <v>0</v>
      </c>
      <c r="J20" s="7">
        <v>0</v>
      </c>
      <c r="K20" s="15" t="s">
        <v>5</v>
      </c>
    </row>
    <row r="21" spans="1:11" ht="22.5" customHeight="1">
      <c r="A21" s="1">
        <v>13</v>
      </c>
      <c r="B21" s="4">
        <v>900</v>
      </c>
      <c r="C21" s="1">
        <v>90001</v>
      </c>
      <c r="D21" s="3" t="s">
        <v>44</v>
      </c>
      <c r="E21" s="18">
        <v>70000</v>
      </c>
      <c r="F21" s="13">
        <v>70000</v>
      </c>
      <c r="G21" s="14">
        <v>70000</v>
      </c>
      <c r="H21" s="7" t="s">
        <v>7</v>
      </c>
      <c r="I21" s="7" t="s">
        <v>7</v>
      </c>
      <c r="J21" s="7" t="s">
        <v>7</v>
      </c>
      <c r="K21" s="15" t="s">
        <v>5</v>
      </c>
    </row>
    <row r="22" spans="1:11" ht="22.5">
      <c r="A22" s="1">
        <v>14</v>
      </c>
      <c r="B22" s="4">
        <v>900</v>
      </c>
      <c r="C22" s="1">
        <v>90015</v>
      </c>
      <c r="D22" s="3" t="s">
        <v>12</v>
      </c>
      <c r="E22" s="18">
        <v>140000</v>
      </c>
      <c r="F22" s="13">
        <v>140000</v>
      </c>
      <c r="G22" s="14">
        <v>140000</v>
      </c>
      <c r="H22" s="7">
        <v>0</v>
      </c>
      <c r="I22" s="7">
        <v>0</v>
      </c>
      <c r="J22" s="7">
        <v>0</v>
      </c>
      <c r="K22" s="15" t="s">
        <v>5</v>
      </c>
    </row>
    <row r="23" spans="1:11" ht="23.25" customHeight="1">
      <c r="A23" s="20" t="s">
        <v>14</v>
      </c>
      <c r="B23" s="20"/>
      <c r="C23" s="20"/>
      <c r="D23" s="20"/>
      <c r="E23" s="19">
        <f>SUM(E9:E22)</f>
        <v>15026000</v>
      </c>
      <c r="F23" s="11">
        <f>SUM(F9:F22)</f>
        <v>3456000</v>
      </c>
      <c r="G23" s="8">
        <f>SUM(G9:G22)</f>
        <v>1903850</v>
      </c>
      <c r="H23" s="8">
        <f>SUM(H9:H22)</f>
        <v>507000</v>
      </c>
      <c r="I23" s="8" t="s">
        <v>7</v>
      </c>
      <c r="J23" s="8">
        <f>SUM(J9:J22)</f>
        <v>1045150</v>
      </c>
      <c r="K23" s="12" t="s">
        <v>26</v>
      </c>
    </row>
    <row r="24" spans="7:8" ht="6" customHeight="1">
      <c r="G24" s="9"/>
      <c r="H24" s="9"/>
    </row>
    <row r="25" spans="1:7" ht="12.75">
      <c r="A25" s="6" t="s">
        <v>30</v>
      </c>
      <c r="B25" s="6"/>
      <c r="C25" s="6"/>
      <c r="D25" s="6"/>
      <c r="G25" t="s">
        <v>15</v>
      </c>
    </row>
    <row r="26" spans="1:4" ht="12.75">
      <c r="A26" s="6" t="s">
        <v>31</v>
      </c>
      <c r="B26" s="6" t="s">
        <v>34</v>
      </c>
      <c r="C26" s="6"/>
      <c r="D26" s="6"/>
    </row>
    <row r="27" spans="1:4" ht="12.75">
      <c r="A27" s="6" t="s">
        <v>32</v>
      </c>
      <c r="B27" s="6" t="s">
        <v>35</v>
      </c>
      <c r="C27" s="6"/>
      <c r="D27" s="6"/>
    </row>
    <row r="28" spans="1:4" ht="12.75">
      <c r="A28" s="6" t="s">
        <v>33</v>
      </c>
      <c r="B28" s="6" t="s">
        <v>36</v>
      </c>
      <c r="C28" s="6"/>
      <c r="D28" s="6"/>
    </row>
    <row r="30" ht="23.25" customHeight="1"/>
    <row r="31" spans="1:11" ht="27.75" customHeight="1">
      <c r="A31" s="59" t="s">
        <v>47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1" ht="45">
      <c r="A32" s="60">
        <v>1</v>
      </c>
      <c r="B32" s="60">
        <v>600</v>
      </c>
      <c r="C32" s="60">
        <v>60014</v>
      </c>
      <c r="D32" s="61" t="s">
        <v>48</v>
      </c>
      <c r="E32" s="53">
        <v>317000</v>
      </c>
      <c r="F32" s="54">
        <v>50000</v>
      </c>
      <c r="G32" s="48">
        <v>50000</v>
      </c>
      <c r="H32" s="48">
        <v>0</v>
      </c>
      <c r="I32" s="48">
        <v>0</v>
      </c>
      <c r="J32" s="48">
        <v>0</v>
      </c>
      <c r="K32" s="49" t="s">
        <v>51</v>
      </c>
    </row>
    <row r="33" spans="1:11" ht="22.5">
      <c r="A33" s="60">
        <v>2</v>
      </c>
      <c r="B33" s="60">
        <v>600</v>
      </c>
      <c r="C33" s="60">
        <v>60014</v>
      </c>
      <c r="D33" s="61" t="s">
        <v>49</v>
      </c>
      <c r="E33" s="53">
        <v>300000</v>
      </c>
      <c r="F33" s="54">
        <v>300000</v>
      </c>
      <c r="G33" s="48">
        <v>300000</v>
      </c>
      <c r="H33" s="48">
        <v>0</v>
      </c>
      <c r="I33" s="48">
        <v>0</v>
      </c>
      <c r="J33" s="48">
        <v>0</v>
      </c>
      <c r="K33" s="49" t="s">
        <v>51</v>
      </c>
    </row>
    <row r="34" spans="1:11" ht="33">
      <c r="A34" s="60">
        <v>3</v>
      </c>
      <c r="B34" s="60">
        <v>900</v>
      </c>
      <c r="C34" s="60">
        <v>90001</v>
      </c>
      <c r="D34" s="62" t="s">
        <v>50</v>
      </c>
      <c r="E34" s="53">
        <v>5000</v>
      </c>
      <c r="F34" s="54">
        <v>5000</v>
      </c>
      <c r="G34" s="48">
        <v>5000</v>
      </c>
      <c r="H34" s="48">
        <v>0</v>
      </c>
      <c r="I34" s="48">
        <v>0</v>
      </c>
      <c r="J34" s="48">
        <v>0</v>
      </c>
      <c r="K34" s="17" t="s">
        <v>11</v>
      </c>
    </row>
    <row r="35" spans="1:11" ht="25.5" customHeight="1">
      <c r="A35" s="50" t="s">
        <v>14</v>
      </c>
      <c r="B35" s="51"/>
      <c r="C35" s="51"/>
      <c r="D35" s="52"/>
      <c r="E35" s="55">
        <f>SUM(E32:E34)</f>
        <v>622000</v>
      </c>
      <c r="F35" s="56">
        <f>SUM(F32:F34)</f>
        <v>355000</v>
      </c>
      <c r="G35" s="57">
        <f>SUM(G32:G34)</f>
        <v>355000</v>
      </c>
      <c r="H35" s="58">
        <v>0</v>
      </c>
      <c r="I35" s="58">
        <v>0</v>
      </c>
      <c r="J35" s="58">
        <v>0</v>
      </c>
      <c r="K35" s="58"/>
    </row>
  </sheetData>
  <mergeCells count="18">
    <mergeCell ref="A31:K31"/>
    <mergeCell ref="A35:D35"/>
    <mergeCell ref="K5:K8"/>
    <mergeCell ref="H1:K1"/>
    <mergeCell ref="B5:B8"/>
    <mergeCell ref="A5:A8"/>
    <mergeCell ref="H7:H8"/>
    <mergeCell ref="I7:I8"/>
    <mergeCell ref="J7:J8"/>
    <mergeCell ref="A3:K3"/>
    <mergeCell ref="A23:D23"/>
    <mergeCell ref="G7:G8"/>
    <mergeCell ref="E5:E8"/>
    <mergeCell ref="F6:F8"/>
    <mergeCell ref="F5:J5"/>
    <mergeCell ref="G6:J6"/>
    <mergeCell ref="D5:D8"/>
    <mergeCell ref="C5:C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mgorniewska</cp:lastModifiedBy>
  <cp:lastPrinted>2007-02-13T13:53:29Z</cp:lastPrinted>
  <dcterms:created xsi:type="dcterms:W3CDTF">2003-09-26T10:52:27Z</dcterms:created>
  <dcterms:modified xsi:type="dcterms:W3CDTF">2007-02-13T13:54:40Z</dcterms:modified>
  <cp:category/>
  <cp:version/>
  <cp:contentType/>
  <cp:contentStatus/>
</cp:coreProperties>
</file>