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<sst xmlns="http://schemas.openxmlformats.org/spreadsheetml/2006/main" count="62" uniqueCount="52">
  <si>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Dział</t>
  </si>
  <si>
    <t>Rozdział</t>
  </si>
  <si>
    <t>w tym:</t>
  </si>
  <si>
    <t>1.</t>
  </si>
  <si>
    <t>2.</t>
  </si>
  <si>
    <t>3.</t>
  </si>
  <si>
    <t>Rozdz.</t>
  </si>
  <si>
    <t>w złotych</t>
  </si>
  <si>
    <t>x</t>
  </si>
  <si>
    <t>2008 r.</t>
  </si>
  <si>
    <t>Dochody i wydatki związane z realizacją zadań z zakresu administracji rządowej i innych zadań zleconych odrębnymi ustawami w 2007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</si>
  <si>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</si>
  <si>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</si>
  <si>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</si>
  <si>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</si>
  <si>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</si>
  <si>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</si>
  <si>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</si>
  <si>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</si>
  <si>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</si>
  <si>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</si>
  <si>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</si>
  <si>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</si>
  <si>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</si>
  <si>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kredyty
i pożyczki</t>
  </si>
  <si>
    <t>Nazwa zadania inwestycyjnego
i okres realizacji
(w latach)</t>
  </si>
  <si>
    <t>Ogółem</t>
  </si>
  <si>
    <t>Łączne koszty finansowe</t>
  </si>
  <si>
    <t>dochody własne jst</t>
  </si>
  <si>
    <t>Wydatki
ogółem
(6+10)</t>
  </si>
  <si>
    <t>świadczenia społeczne</t>
  </si>
  <si>
    <t>z tego źródła finansowania</t>
  </si>
  <si>
    <t>Jednostka organizacyjna realizująca program</t>
  </si>
  <si>
    <t>Kompleksowe uregulowanie zaopatrzenia w wodę południowej części Gminy Żabia Wola (2007-2008)</t>
  </si>
  <si>
    <t>Budowa i przebudowa drogi powiatowej nr 38510 Mszczonów - Tarczyn na odcinku Mszczonów - Piotrkowice (2007-2008)</t>
  </si>
  <si>
    <t>Budowa i przebudowa drogi gminnej relacji Zalesie - Musuły (2007-2008)</t>
  </si>
  <si>
    <r>
      <t xml:space="preserve">rok budżetowy 2007 </t>
    </r>
    <r>
      <rPr>
        <b/>
        <sz val="8"/>
        <rFont val="Arial CE"/>
        <family val="0"/>
      </rPr>
      <t>(8+9+10+11)</t>
    </r>
  </si>
  <si>
    <t>Budowa drogi gminnej relacji Grzegorzewice - Skuły (2008-2009)</t>
  </si>
  <si>
    <t>2010 r.</t>
  </si>
  <si>
    <t>Budowa drogi gminnej relacji Żabia Wola- Żelechów  (2009-2010)</t>
  </si>
  <si>
    <t>Gmina Żabia Wola</t>
  </si>
  <si>
    <t>Związek Międzygminny Mazowsze Zachodnie</t>
  </si>
  <si>
    <t>Powiat Grodziski</t>
  </si>
  <si>
    <t>010</t>
  </si>
  <si>
    <t>01010</t>
  </si>
  <si>
    <t>Budowa przedszkola gminnego (2007-2010)</t>
  </si>
  <si>
    <t>Budowa mieszkań komunalnych (2007-2010)</t>
  </si>
  <si>
    <t>Limity wydatków na wieloletnie programy inwestycyjne w latach 2007 - 2010</t>
  </si>
  <si>
    <t>§</t>
  </si>
  <si>
    <t>środki pochodzą-ce
 z innych  źródeł*</t>
  </si>
  <si>
    <t>Racjonalna gospodarka wodą w aspekcie społeczno-gospodarczego rozwoju gmin Mazowsza Zachodniego (2007-2010)</t>
  </si>
  <si>
    <t xml:space="preserve">środki wymienio-ne
w art. 5 ust. 1 pkt 2 i 3 u.f.p.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</si>
</sst>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1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7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4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9" fontId="6" fillId="0" borderId="2" xfId="15" applyNumberFormat="1" applyFont="1" applyBorder="1" applyAlignment="1">
      <alignment vertical="center"/>
    </xf>
    <xf numFmtId="169" fontId="6" fillId="0" borderId="3" xfId="15" applyNumberFormat="1" applyFont="1" applyBorder="1" applyAlignment="1">
      <alignment vertical="center"/>
    </xf>
    <xf numFmtId="169" fontId="6" fillId="0" borderId="5" xfId="15" applyNumberFormat="1" applyFont="1" applyBorder="1" applyAlignment="1">
      <alignment vertical="center"/>
    </xf>
    <xf numFmtId="169" fontId="6" fillId="0" borderId="0" xfId="15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9" fontId="6" fillId="0" borderId="0" xfId="1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9" fontId="6" fillId="0" borderId="7" xfId="15" applyNumberFormat="1" applyFont="1" applyBorder="1" applyAlignment="1">
      <alignment vertical="center"/>
    </xf>
    <xf numFmtId="169" fontId="6" fillId="0" borderId="7" xfId="15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169" fontId="6" fillId="0" borderId="3" xfId="15" applyNumberFormat="1" applyFont="1" applyFill="1" applyBorder="1" applyAlignment="1">
      <alignment horizontal="center" vertical="center"/>
    </xf>
    <xf numFmtId="169" fontId="6" fillId="0" borderId="9" xfId="15" applyNumberFormat="1" applyFont="1" applyBorder="1" applyAlignment="1">
      <alignment vertical="center"/>
    </xf>
    <xf numFmtId="0" fontId="6" fillId="0" borderId="5" xfId="0" applyFont="1" applyBorder="1" applyAlignment="1">
      <alignment horizontal="center" wrapText="1"/>
    </xf>
    <xf numFmtId="169" fontId="6" fillId="0" borderId="5" xfId="15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9" fontId="6" fillId="0" borderId="15" xfId="15" applyNumberFormat="1" applyFont="1" applyBorder="1" applyAlignment="1">
      <alignment vertical="center" wrapText="1"/>
    </xf>
    <xf numFmtId="169" fontId="6" fillId="0" borderId="15" xfId="15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9" fontId="12" fillId="2" borderId="1" xfId="0" applyNumberFormat="1" applyFont="1" applyFill="1" applyBorder="1" applyAlignment="1">
      <alignment vertical="center"/>
    </xf>
    <xf numFmtId="169" fontId="1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9" fontId="6" fillId="0" borderId="18" xfId="15" applyNumberFormat="1" applyFont="1" applyBorder="1" applyAlignment="1">
      <alignment vertical="center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9" fontId="6" fillId="0" borderId="10" xfId="15" applyNumberFormat="1" applyFont="1" applyBorder="1" applyAlignment="1">
      <alignment vertical="center"/>
    </xf>
    <xf numFmtId="169" fontId="6" fillId="0" borderId="2" xfId="15" applyNumberFormat="1" applyFont="1" applyFill="1" applyBorder="1" applyAlignment="1">
      <alignment horizontal="center" vertical="center"/>
    </xf>
    <xf numFmtId="169" fontId="6" fillId="0" borderId="9" xfId="15" applyNumberFormat="1" applyFont="1" applyFill="1" applyBorder="1" applyAlignment="1">
      <alignment horizontal="center" vertical="center"/>
    </xf>
    <xf numFmtId="169" fontId="6" fillId="0" borderId="10" xfId="15" applyNumberFormat="1" applyFont="1" applyBorder="1" applyAlignment="1">
      <alignment vertical="center" wrapText="1"/>
    </xf>
    <xf numFmtId="169" fontId="6" fillId="0" borderId="2" xfId="15" applyNumberFormat="1" applyFont="1" applyBorder="1" applyAlignment="1">
      <alignment horizontal="center" vertical="center" wrapText="1"/>
    </xf>
    <xf numFmtId="169" fontId="6" fillId="0" borderId="3" xfId="15" applyNumberFormat="1" applyFont="1" applyBorder="1" applyAlignment="1">
      <alignment horizontal="center" vertical="center" wrapText="1"/>
    </xf>
    <xf numFmtId="169" fontId="6" fillId="0" borderId="5" xfId="15" applyNumberFormat="1" applyFont="1" applyBorder="1" applyAlignment="1">
      <alignment horizontal="center" vertical="center" wrapText="1"/>
    </xf>
    <xf numFmtId="169" fontId="12" fillId="2" borderId="19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9" fontId="6" fillId="0" borderId="21" xfId="15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7">
      <selection activeCell="N16" sqref="N16"/>
    </sheetView>
  </sheetViews>
  <sheetFormatPr defaultColWidth="9.00390625" defaultRowHeight="12.75"/>
  <cols>
    <col min="1" max="1" width="2.75390625" style="1" customWidth="1"/>
    <col min="2" max="2" width="3.375" style="1" customWidth="1"/>
    <col min="3" max="3" width="5.25390625" style="1" customWidth="1"/>
    <col min="4" max="4" width="23.625" style="1" customWidth="1"/>
    <col min="5" max="5" width="11.125" style="1" customWidth="1"/>
    <col min="6" max="6" width="10.375" style="1" customWidth="1"/>
    <col min="7" max="7" width="10.25390625" style="1" customWidth="1"/>
    <col min="8" max="8" width="9.75390625" style="1" customWidth="1"/>
    <col min="9" max="9" width="9.875" style="1" customWidth="1"/>
    <col min="10" max="10" width="9.75390625" style="1" customWidth="1"/>
    <col min="11" max="12" width="10.875" style="1" customWidth="1"/>
    <col min="13" max="13" width="10.25390625" style="1" customWidth="1"/>
    <col min="14" max="14" width="10.375" style="1" customWidth="1"/>
    <col min="15" max="16384" width="9.125" style="1" customWidth="1"/>
  </cols>
  <sheetData>
    <row r="1" spans="1:26" ht="18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ht="10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38"/>
    </row>
    <row r="3" spans="1:26" s="8" customFormat="1" ht="19.5" customHeight="1">
      <c r="A3" s="72" t="s">
        <v>12</v>
      </c>
      <c r="B3" s="72" t="s">
        <v>0</v>
      </c>
      <c r="C3" s="72" t="s">
        <v>6</v>
      </c>
      <c r="D3" s="73" t="s">
        <v>25</v>
      </c>
      <c r="E3" s="73" t="s">
        <v>27</v>
      </c>
      <c r="F3" s="73" t="s">
        <v>17</v>
      </c>
      <c r="G3" s="73"/>
      <c r="H3" s="73"/>
      <c r="I3" s="73"/>
      <c r="J3" s="73"/>
      <c r="K3" s="73"/>
      <c r="L3" s="73"/>
      <c r="M3" s="73"/>
      <c r="N3" s="74" t="s">
        <v>32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s="8" customFormat="1" ht="19.5" customHeight="1">
      <c r="A4" s="72"/>
      <c r="B4" s="72"/>
      <c r="C4" s="72"/>
      <c r="D4" s="73"/>
      <c r="E4" s="73"/>
      <c r="F4" s="73" t="s">
        <v>36</v>
      </c>
      <c r="G4" s="73" t="s">
        <v>31</v>
      </c>
      <c r="H4" s="73"/>
      <c r="I4" s="73"/>
      <c r="J4" s="73"/>
      <c r="K4" s="73" t="s">
        <v>9</v>
      </c>
      <c r="L4" s="75" t="s">
        <v>11</v>
      </c>
      <c r="M4" s="73" t="s">
        <v>38</v>
      </c>
      <c r="N4" s="74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26" s="8" customFormat="1" ht="29.25" customHeight="1">
      <c r="A5" s="72"/>
      <c r="B5" s="72"/>
      <c r="C5" s="72"/>
      <c r="D5" s="73"/>
      <c r="E5" s="73"/>
      <c r="F5" s="73"/>
      <c r="G5" s="74" t="s">
        <v>28</v>
      </c>
      <c r="H5" s="74" t="s">
        <v>24</v>
      </c>
      <c r="I5" s="74" t="s">
        <v>49</v>
      </c>
      <c r="J5" s="79" t="s">
        <v>51</v>
      </c>
      <c r="K5" s="73"/>
      <c r="L5" s="76"/>
      <c r="M5" s="73"/>
      <c r="N5" s="74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6" s="8" customFormat="1" ht="19.5" customHeight="1">
      <c r="A6" s="72"/>
      <c r="B6" s="72"/>
      <c r="C6" s="72"/>
      <c r="D6" s="73"/>
      <c r="E6" s="73"/>
      <c r="F6" s="73"/>
      <c r="G6" s="74"/>
      <c r="H6" s="74"/>
      <c r="I6" s="74"/>
      <c r="J6" s="79"/>
      <c r="K6" s="73"/>
      <c r="L6" s="76"/>
      <c r="M6" s="73"/>
      <c r="N6" s="74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s="8" customFormat="1" ht="41.25" customHeight="1">
      <c r="A7" s="72"/>
      <c r="B7" s="72"/>
      <c r="C7" s="72"/>
      <c r="D7" s="73"/>
      <c r="E7" s="73"/>
      <c r="F7" s="73"/>
      <c r="G7" s="74"/>
      <c r="H7" s="74"/>
      <c r="I7" s="74"/>
      <c r="J7" s="79"/>
      <c r="K7" s="73"/>
      <c r="L7" s="77"/>
      <c r="M7" s="73"/>
      <c r="N7" s="74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7.5" customHeight="1">
      <c r="A8" s="41">
        <v>1</v>
      </c>
      <c r="B8" s="21">
        <v>2</v>
      </c>
      <c r="C8" s="21">
        <v>3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8"/>
    </row>
    <row r="9" spans="1:26" ht="43.5" customHeight="1">
      <c r="A9" s="49" t="s">
        <v>3</v>
      </c>
      <c r="B9" s="50" t="s">
        <v>43</v>
      </c>
      <c r="C9" s="51" t="s">
        <v>44</v>
      </c>
      <c r="D9" s="55" t="s">
        <v>33</v>
      </c>
      <c r="E9" s="54">
        <v>3470000</v>
      </c>
      <c r="F9" s="58">
        <v>270000</v>
      </c>
      <c r="G9" s="54">
        <v>270000</v>
      </c>
      <c r="H9" s="17"/>
      <c r="I9" s="26"/>
      <c r="J9" s="17"/>
      <c r="K9" s="25">
        <v>3200000</v>
      </c>
      <c r="L9" s="17"/>
      <c r="M9" s="54"/>
      <c r="N9" s="61" t="s">
        <v>40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8"/>
    </row>
    <row r="10" spans="1:26" ht="47.25" customHeight="1">
      <c r="A10" s="27" t="s">
        <v>4</v>
      </c>
      <c r="B10" s="15">
        <v>600</v>
      </c>
      <c r="C10" s="52">
        <v>60014</v>
      </c>
      <c r="D10" s="56" t="s">
        <v>34</v>
      </c>
      <c r="E10" s="57">
        <v>317000</v>
      </c>
      <c r="F10" s="59">
        <v>50000</v>
      </c>
      <c r="G10" s="57">
        <v>50000</v>
      </c>
      <c r="H10" s="19"/>
      <c r="I10" s="60"/>
      <c r="J10" s="30"/>
      <c r="K10" s="43">
        <v>267000</v>
      </c>
      <c r="L10" s="19"/>
      <c r="M10" s="57"/>
      <c r="N10" s="62" t="s">
        <v>42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38"/>
    </row>
    <row r="11" spans="1:26" ht="33.75">
      <c r="A11" s="48" t="s">
        <v>5</v>
      </c>
      <c r="B11" s="15">
        <v>600</v>
      </c>
      <c r="C11" s="53">
        <v>60016</v>
      </c>
      <c r="D11" s="28" t="s">
        <v>35</v>
      </c>
      <c r="E11" s="43">
        <v>2210000</v>
      </c>
      <c r="F11" s="29">
        <v>990000</v>
      </c>
      <c r="G11" s="43">
        <v>390000</v>
      </c>
      <c r="H11" s="18"/>
      <c r="I11" s="42"/>
      <c r="J11" s="18">
        <v>600000</v>
      </c>
      <c r="K11" s="43">
        <v>1220000</v>
      </c>
      <c r="L11" s="18"/>
      <c r="M11" s="43"/>
      <c r="N11" s="63" t="s">
        <v>40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38"/>
    </row>
    <row r="12" spans="1:26" ht="29.25" customHeight="1">
      <c r="A12" s="27">
        <v>4</v>
      </c>
      <c r="B12" s="16">
        <v>600</v>
      </c>
      <c r="C12" s="22">
        <v>60016</v>
      </c>
      <c r="D12" s="31" t="s">
        <v>37</v>
      </c>
      <c r="E12" s="23">
        <v>4000000</v>
      </c>
      <c r="F12" s="32"/>
      <c r="G12" s="23"/>
      <c r="H12" s="19"/>
      <c r="I12" s="20"/>
      <c r="J12" s="19"/>
      <c r="K12" s="23">
        <v>2000000</v>
      </c>
      <c r="L12" s="19">
        <v>2000000</v>
      </c>
      <c r="M12" s="23"/>
      <c r="N12" s="62" t="s">
        <v>40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8"/>
    </row>
    <row r="13" spans="1:26" ht="29.25" customHeight="1">
      <c r="A13" s="68">
        <v>5</v>
      </c>
      <c r="B13" s="15">
        <v>600</v>
      </c>
      <c r="C13" s="53">
        <v>60016</v>
      </c>
      <c r="D13" s="28" t="s">
        <v>39</v>
      </c>
      <c r="E13" s="43">
        <v>4000000</v>
      </c>
      <c r="F13" s="29"/>
      <c r="G13" s="43"/>
      <c r="H13" s="18"/>
      <c r="I13" s="42"/>
      <c r="J13" s="18"/>
      <c r="K13" s="43"/>
      <c r="L13" s="18">
        <v>1000000</v>
      </c>
      <c r="M13" s="43">
        <v>3000000</v>
      </c>
      <c r="N13" s="62" t="s">
        <v>40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8"/>
    </row>
    <row r="14" spans="1:26" ht="24" customHeight="1">
      <c r="A14" s="67">
        <v>6</v>
      </c>
      <c r="B14" s="66">
        <v>700</v>
      </c>
      <c r="C14" s="53">
        <v>70004</v>
      </c>
      <c r="D14" s="28" t="s">
        <v>46</v>
      </c>
      <c r="E14" s="43">
        <v>550000</v>
      </c>
      <c r="F14" s="29">
        <v>50000</v>
      </c>
      <c r="G14" s="43">
        <v>50000</v>
      </c>
      <c r="H14" s="18"/>
      <c r="I14" s="42"/>
      <c r="J14" s="18"/>
      <c r="K14" s="43">
        <v>100000</v>
      </c>
      <c r="L14" s="18">
        <v>200000</v>
      </c>
      <c r="M14" s="43">
        <v>200000</v>
      </c>
      <c r="N14" s="62" t="s">
        <v>40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38"/>
    </row>
    <row r="15" spans="1:26" ht="24.75" customHeight="1">
      <c r="A15" s="68">
        <v>7</v>
      </c>
      <c r="B15" s="15">
        <v>700</v>
      </c>
      <c r="C15" s="53">
        <v>70005</v>
      </c>
      <c r="D15" s="28" t="s">
        <v>45</v>
      </c>
      <c r="E15" s="43">
        <v>1000000</v>
      </c>
      <c r="F15" s="29">
        <v>30000</v>
      </c>
      <c r="G15" s="43">
        <v>30000</v>
      </c>
      <c r="H15" s="18"/>
      <c r="I15" s="42"/>
      <c r="J15" s="18"/>
      <c r="K15" s="43">
        <v>120000</v>
      </c>
      <c r="L15" s="18">
        <v>300000</v>
      </c>
      <c r="M15" s="43">
        <v>550000</v>
      </c>
      <c r="N15" s="62" t="s">
        <v>40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38"/>
    </row>
    <row r="16" spans="1:14" ht="54" customHeight="1">
      <c r="A16" s="48">
        <v>8</v>
      </c>
      <c r="B16" s="15">
        <v>900</v>
      </c>
      <c r="C16" s="53">
        <v>90001</v>
      </c>
      <c r="D16" s="28" t="s">
        <v>50</v>
      </c>
      <c r="E16" s="43">
        <v>722728</v>
      </c>
      <c r="F16" s="29">
        <v>153842</v>
      </c>
      <c r="G16" s="43">
        <v>153842</v>
      </c>
      <c r="H16" s="18"/>
      <c r="I16" s="42"/>
      <c r="J16" s="18"/>
      <c r="K16" s="43">
        <v>181414</v>
      </c>
      <c r="L16" s="18">
        <v>214598</v>
      </c>
      <c r="M16" s="43">
        <v>172874</v>
      </c>
      <c r="N16" s="62" t="s">
        <v>41</v>
      </c>
    </row>
    <row r="17" spans="1:14" ht="51" customHeight="1">
      <c r="A17" s="27">
        <v>9</v>
      </c>
      <c r="B17" s="16">
        <v>900</v>
      </c>
      <c r="C17" s="22">
        <v>90001</v>
      </c>
      <c r="D17" s="31" t="s">
        <v>50</v>
      </c>
      <c r="E17" s="23">
        <v>13193292</v>
      </c>
      <c r="F17" s="32">
        <v>804408</v>
      </c>
      <c r="G17" s="23">
        <v>464408</v>
      </c>
      <c r="H17" s="19">
        <v>340000</v>
      </c>
      <c r="I17" s="20"/>
      <c r="J17" s="19"/>
      <c r="K17" s="43">
        <v>3629836</v>
      </c>
      <c r="L17" s="19">
        <v>5150282</v>
      </c>
      <c r="M17" s="23">
        <v>3608766</v>
      </c>
      <c r="N17" s="69" t="s">
        <v>40</v>
      </c>
    </row>
    <row r="18" spans="1:14" ht="22.5" customHeight="1">
      <c r="A18" s="78" t="s">
        <v>26</v>
      </c>
      <c r="B18" s="78"/>
      <c r="C18" s="78"/>
      <c r="D18" s="78"/>
      <c r="E18" s="45">
        <f>SUM(E9:E17)</f>
        <v>29463020</v>
      </c>
      <c r="F18" s="46">
        <f>SUM(F9:F17)</f>
        <v>2348250</v>
      </c>
      <c r="G18" s="64">
        <f>SUM(G9:G17)</f>
        <v>1408250</v>
      </c>
      <c r="H18" s="45">
        <f>SUM(H9:H17)</f>
        <v>340000</v>
      </c>
      <c r="I18" s="65">
        <v>0</v>
      </c>
      <c r="J18" s="45">
        <f>SUM(J9:J17)</f>
        <v>600000</v>
      </c>
      <c r="K18" s="45">
        <f>SUM(K9:K17)</f>
        <v>10718250</v>
      </c>
      <c r="L18" s="45">
        <f>SUM(L9:L17)</f>
        <v>8864880</v>
      </c>
      <c r="M18" s="45">
        <f>SUM(M9:M17)</f>
        <v>7531640</v>
      </c>
      <c r="N18" s="47" t="s">
        <v>8</v>
      </c>
    </row>
    <row r="19" ht="9.75" customHeight="1"/>
    <row r="20" spans="1:4" ht="12.75">
      <c r="A20" s="44" t="s">
        <v>16</v>
      </c>
      <c r="B20" s="44"/>
      <c r="C20" s="44"/>
      <c r="D20" s="44"/>
    </row>
    <row r="21" spans="1:4" ht="12.75">
      <c r="A21" s="44" t="s">
        <v>13</v>
      </c>
      <c r="B21" s="44"/>
      <c r="C21" s="44"/>
      <c r="D21" s="44"/>
    </row>
    <row r="22" spans="1:4" ht="12.75">
      <c r="A22" s="44" t="s">
        <v>14</v>
      </c>
      <c r="B22" s="44"/>
      <c r="C22" s="44"/>
      <c r="D22" s="44"/>
    </row>
    <row r="23" spans="1:4" ht="12.75">
      <c r="A23" s="44" t="s">
        <v>15</v>
      </c>
      <c r="B23" s="44"/>
      <c r="C23" s="44"/>
      <c r="D23" s="44"/>
    </row>
    <row r="25" ht="12.75">
      <c r="A25" s="9"/>
    </row>
  </sheetData>
  <mergeCells count="18">
    <mergeCell ref="L4:L7"/>
    <mergeCell ref="K4:K7"/>
    <mergeCell ref="A18:D18"/>
    <mergeCell ref="G4:J4"/>
    <mergeCell ref="G5:G7"/>
    <mergeCell ref="H5:H7"/>
    <mergeCell ref="I5:I7"/>
    <mergeCell ref="J5:J7"/>
    <mergeCell ref="A1:N1"/>
    <mergeCell ref="A3:A7"/>
    <mergeCell ref="B3:B7"/>
    <mergeCell ref="C3:C7"/>
    <mergeCell ref="D3:D7"/>
    <mergeCell ref="F3:M3"/>
    <mergeCell ref="N3:N7"/>
    <mergeCell ref="F4:F7"/>
    <mergeCell ref="E3:E7"/>
    <mergeCell ref="M4:M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 17/III/2006 
z dnia 29 grudnia 2006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defaultGridColor="0" colorId="8" workbookViewId="0" topLeftCell="A1">
      <selection activeCell="D21" sqref="D2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</row>
    <row r="2" ht="12.75">
      <c r="J2" s="3" t="s">
        <v>7</v>
      </c>
    </row>
    <row r="3" spans="1:10" s="2" customFormat="1" ht="20.25" customHeight="1">
      <c r="A3" s="84" t="s">
        <v>0</v>
      </c>
      <c r="B3" s="85" t="s">
        <v>1</v>
      </c>
      <c r="C3" s="85" t="s">
        <v>48</v>
      </c>
      <c r="D3" s="81" t="s">
        <v>23</v>
      </c>
      <c r="E3" s="81" t="s">
        <v>29</v>
      </c>
      <c r="F3" s="81" t="s">
        <v>18</v>
      </c>
      <c r="G3" s="81"/>
      <c r="H3" s="81"/>
      <c r="I3" s="81"/>
      <c r="J3" s="81"/>
    </row>
    <row r="4" spans="1:10" s="2" customFormat="1" ht="20.25" customHeight="1">
      <c r="A4" s="84"/>
      <c r="B4" s="86"/>
      <c r="C4" s="86"/>
      <c r="D4" s="84"/>
      <c r="E4" s="81"/>
      <c r="F4" s="81" t="s">
        <v>21</v>
      </c>
      <c r="G4" s="81" t="s">
        <v>2</v>
      </c>
      <c r="H4" s="81"/>
      <c r="I4" s="81"/>
      <c r="J4" s="81" t="s">
        <v>22</v>
      </c>
    </row>
    <row r="5" spans="1:10" s="2" customFormat="1" ht="65.25" customHeight="1">
      <c r="A5" s="84"/>
      <c r="B5" s="87"/>
      <c r="C5" s="87"/>
      <c r="D5" s="84"/>
      <c r="E5" s="81"/>
      <c r="F5" s="81"/>
      <c r="G5" s="4" t="s">
        <v>19</v>
      </c>
      <c r="H5" s="4" t="s">
        <v>20</v>
      </c>
      <c r="I5" s="4" t="s">
        <v>30</v>
      </c>
      <c r="J5" s="81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9.5" customHeight="1">
      <c r="A7" s="6">
        <v>750</v>
      </c>
      <c r="B7" s="6">
        <v>75011</v>
      </c>
      <c r="C7" s="6">
        <v>2010</v>
      </c>
      <c r="D7" s="10">
        <v>51349</v>
      </c>
      <c r="E7" s="10">
        <v>51349</v>
      </c>
      <c r="F7" s="10">
        <v>51349</v>
      </c>
      <c r="G7" s="10">
        <v>43099</v>
      </c>
      <c r="H7" s="10">
        <v>8250</v>
      </c>
      <c r="I7" s="10">
        <v>0</v>
      </c>
      <c r="J7" s="10">
        <v>0</v>
      </c>
    </row>
    <row r="8" spans="1:10" ht="19.5" customHeight="1">
      <c r="A8" s="7">
        <v>751</v>
      </c>
      <c r="B8" s="7">
        <v>75101</v>
      </c>
      <c r="C8" s="7">
        <v>2010</v>
      </c>
      <c r="D8" s="11">
        <v>1000</v>
      </c>
      <c r="E8" s="11">
        <v>1000</v>
      </c>
      <c r="F8" s="11">
        <v>1000</v>
      </c>
      <c r="G8" s="11">
        <v>0</v>
      </c>
      <c r="H8" s="11">
        <v>0</v>
      </c>
      <c r="I8" s="11">
        <v>0</v>
      </c>
      <c r="J8" s="11">
        <v>0</v>
      </c>
    </row>
    <row r="9" spans="1:10" ht="19.5" customHeight="1">
      <c r="A9" s="7">
        <v>754</v>
      </c>
      <c r="B9" s="7">
        <v>75414</v>
      </c>
      <c r="C9" s="7">
        <v>2010</v>
      </c>
      <c r="D9" s="11">
        <v>600</v>
      </c>
      <c r="E9" s="11">
        <v>600</v>
      </c>
      <c r="F9" s="11">
        <v>600</v>
      </c>
      <c r="G9" s="11">
        <v>0</v>
      </c>
      <c r="H9" s="11">
        <v>0</v>
      </c>
      <c r="I9" s="11">
        <v>0</v>
      </c>
      <c r="J9" s="11">
        <v>0</v>
      </c>
    </row>
    <row r="10" spans="1:10" ht="19.5" customHeight="1">
      <c r="A10" s="7">
        <v>852</v>
      </c>
      <c r="B10" s="7">
        <v>85212</v>
      </c>
      <c r="C10" s="7">
        <v>2010</v>
      </c>
      <c r="D10" s="11">
        <v>1854000</v>
      </c>
      <c r="E10" s="11">
        <v>1854000</v>
      </c>
      <c r="F10" s="11">
        <v>1854000</v>
      </c>
      <c r="G10" s="11">
        <v>20600</v>
      </c>
      <c r="H10" s="11">
        <v>4200</v>
      </c>
      <c r="I10" s="11">
        <v>1800000</v>
      </c>
      <c r="J10" s="11">
        <v>0</v>
      </c>
    </row>
    <row r="11" spans="1:10" ht="19.5" customHeight="1">
      <c r="A11" s="7">
        <v>852</v>
      </c>
      <c r="B11" s="7">
        <v>85213</v>
      </c>
      <c r="C11" s="7">
        <v>2010</v>
      </c>
      <c r="D11" s="11">
        <v>22000</v>
      </c>
      <c r="E11" s="11">
        <v>22000</v>
      </c>
      <c r="F11" s="11">
        <v>22000</v>
      </c>
      <c r="G11" s="11">
        <v>0</v>
      </c>
      <c r="H11" s="11">
        <v>0</v>
      </c>
      <c r="I11" s="11">
        <v>22000</v>
      </c>
      <c r="J11" s="14">
        <v>0</v>
      </c>
    </row>
    <row r="12" spans="1:10" ht="19.5" customHeight="1">
      <c r="A12" s="7">
        <v>852</v>
      </c>
      <c r="B12" s="7">
        <v>85214</v>
      </c>
      <c r="C12" s="7">
        <v>2010</v>
      </c>
      <c r="D12" s="11">
        <v>132000</v>
      </c>
      <c r="E12" s="11">
        <v>132000</v>
      </c>
      <c r="F12" s="11">
        <v>132000</v>
      </c>
      <c r="G12" s="11">
        <v>0</v>
      </c>
      <c r="H12" s="11">
        <v>0</v>
      </c>
      <c r="I12" s="11">
        <v>132000</v>
      </c>
      <c r="J12" s="11">
        <v>0</v>
      </c>
    </row>
    <row r="13" spans="1:10" ht="19.5" customHeight="1">
      <c r="A13" s="82" t="s">
        <v>26</v>
      </c>
      <c r="B13" s="83"/>
      <c r="C13" s="83"/>
      <c r="D13" s="13">
        <f aca="true" t="shared" si="0" ref="D13:J13">SUM(D7:D12)</f>
        <v>2060949</v>
      </c>
      <c r="E13" s="12">
        <f t="shared" si="0"/>
        <v>2060949</v>
      </c>
      <c r="F13" s="12">
        <f t="shared" si="0"/>
        <v>2060949</v>
      </c>
      <c r="G13" s="12">
        <f t="shared" si="0"/>
        <v>63699</v>
      </c>
      <c r="H13" s="12">
        <f t="shared" si="0"/>
        <v>12450</v>
      </c>
      <c r="I13" s="12">
        <f t="shared" si="0"/>
        <v>1954000</v>
      </c>
      <c r="J13" s="12">
        <f t="shared" si="0"/>
        <v>0</v>
      </c>
    </row>
    <row r="15" ht="12.75">
      <c r="A15" s="9"/>
    </row>
  </sheetData>
  <mergeCells count="11">
    <mergeCell ref="C3:C5"/>
    <mergeCell ref="A1:J1"/>
    <mergeCell ref="F4:F5"/>
    <mergeCell ref="A13:C13"/>
    <mergeCell ref="G4:I4"/>
    <mergeCell ref="J4:J5"/>
    <mergeCell ref="F3:J3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 17/III/2006
z dnia 29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mgorniewska</cp:lastModifiedBy>
  <cp:lastPrinted>2006-12-28T09:37:00Z</cp:lastPrinted>
  <dcterms:created xsi:type="dcterms:W3CDTF">1998-12-09T13:02:10Z</dcterms:created>
  <dcterms:modified xsi:type="dcterms:W3CDTF">2006-12-28T09:37:20Z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